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flankspeed-my.sharepoint-mil.us/personal/maria_f_gregory_civ_us_navy_mil/Documents/Desktop/LRAE Updates June/November 2025/"/>
    </mc:Choice>
  </mc:AlternateContent>
  <xr:revisionPtr revIDLastSave="28" documentId="8_{C5870ED7-13D9-4A20-8AF7-FF9BA06A830E}" xr6:coauthVersionLast="47" xr6:coauthVersionMax="47" xr10:uidLastSave="{50E009DD-6875-4916-85FB-1D8B16988054}"/>
  <bookViews>
    <workbookView xWindow="-110" yWindow="30" windowWidth="19420" windowHeight="11360" activeTab="1" xr2:uid="{00000000-000D-0000-FFFF-FFFF00000000}"/>
  </bookViews>
  <sheets>
    <sheet name="Reminders" sheetId="4" r:id="rId1"/>
    <sheet name="Annex 25 Template" sheetId="1" r:id="rId2"/>
    <sheet name="Data Validation Lists" sheetId="3" r:id="rId3"/>
  </sheets>
  <externalReferences>
    <externalReference r:id="rId4"/>
  </externalReferences>
  <definedNames>
    <definedName name="_xlnm._FilterDatabase" localSheetId="1" hidden="1">'Annex 25 Template'!$A$2:$AA$47</definedName>
    <definedName name="PWS">'[1]SAP Contract File'!$L$9:$L$11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<sst xmlns="http://schemas.openxmlformats.org/spreadsheetml/2006/main" count="1175" uniqueCount="393">
  <si>
    <t>Legend</t>
  </si>
  <si>
    <t>Drop-down selection, can only select values available for that field</t>
  </si>
  <si>
    <t>Free text, do not leave blank, input TBD if not known at the time</t>
  </si>
  <si>
    <t>Link to Instructions</t>
  </si>
  <si>
    <t>NAVSEA LRAE Guide_APRIL 25.docx</t>
  </si>
  <si>
    <t>Please take note of the following additional guidance:</t>
  </si>
  <si>
    <t>For this “long range” estimate, your submission should list procurements with planned solicitations (RFPs) to be issued in FY25 Q4 through FY27 Q3 (8 quarters). </t>
  </si>
  <si>
    <t>Please be mindful in the shared document to not write over, delete, or edit other FPO’s rows/entries.</t>
  </si>
  <si>
    <t>Every field/cell must be filled; this is required for every action listed on the spreadsheet.</t>
  </si>
  <si>
    <t> </t>
  </si>
  <si>
    <t xml:space="preserve">*Reminder: All information will be posted externally to NAVSEA public facing website. Do not include any source selection information. If the overall details of a planned requirement have not yet been defined enough to make the posting meaningful do not include it in the LRAF update, it can be included it in a future update when sufficiently defined. </t>
  </si>
  <si>
    <r>
      <t xml:space="preserve">Disclaimer:  </t>
    </r>
    <r>
      <rPr>
        <sz val="10"/>
        <rFont val="Times New Roman"/>
        <family val="1"/>
      </rPr>
      <t xml:space="preserve">All procurement information contained within the long-range acquisition estimates is subject to modification and is in no way binding on the Government.  The long-range acquisition estimates, and any data contained herein, are based on the best information available and are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will not be furnished until the proposed action is synopsized through the Government Point of Entry (GPE) or the solicitation is issued.  The GPE is located at </t>
    </r>
    <r>
      <rPr>
        <sz val="10"/>
        <color rgb="FF0070C0"/>
        <rFont val="Times New Roman"/>
        <family val="1"/>
      </rPr>
      <t>https://sam.gov</t>
    </r>
    <r>
      <rPr>
        <sz val="10"/>
        <rFont val="Times New Roman"/>
        <family val="1"/>
      </rPr>
      <t>, as prescribed by the Federal Acquisition Regulation (FAR).  Acquisitions other than those provided in these estimates will be published in accordance with FAR 5.101.</t>
    </r>
  </si>
  <si>
    <t>Please send an email or M365 Teams chat to michelle.s.gu.civ@us.navy.mil upon completion or if you do not have planned solicitation releases during FY25 Q4 through FY27 Q3.</t>
  </si>
  <si>
    <t>Requirement Title</t>
  </si>
  <si>
    <t>Requirement Description</t>
  </si>
  <si>
    <t>Associated Program or Requirement Office</t>
  </si>
  <si>
    <t>Anticipated Total Value (Including Options)</t>
  </si>
  <si>
    <t>Anticipated Procurement Method</t>
  </si>
  <si>
    <r>
      <t>Anticipated Contract Type</t>
    </r>
    <r>
      <rPr>
        <sz val="10"/>
        <color theme="0"/>
        <rFont val="Times New Roman"/>
        <family val="1"/>
      </rPr>
      <t xml:space="preserve"> </t>
    </r>
  </si>
  <si>
    <t>Anticipated Procurement Instrument</t>
  </si>
  <si>
    <t>Contracting Office UIC</t>
  </si>
  <si>
    <t>Anticipated Solicitation - Fiscal Year</t>
  </si>
  <si>
    <t>Anticipated Solicitation - Quarter</t>
  </si>
  <si>
    <t>Anticipated Award - Fiscal Year</t>
  </si>
  <si>
    <t>Anticipated Award - Quarter</t>
  </si>
  <si>
    <t>Anticipated Period of Performance (Months)</t>
  </si>
  <si>
    <t>Follow-on or New</t>
  </si>
  <si>
    <t>Existing Contract Number</t>
  </si>
  <si>
    <t>Incumbent Contractor</t>
  </si>
  <si>
    <t>Anticipated Place of Performance</t>
  </si>
  <si>
    <t>Anticipated NAICS Code</t>
  </si>
  <si>
    <t>Anticipated Product or Service Code</t>
  </si>
  <si>
    <t>Contracting POC Name</t>
  </si>
  <si>
    <r>
      <t>Contracting POC E-mail or Phone</t>
    </r>
    <r>
      <rPr>
        <sz val="10"/>
        <color theme="0"/>
        <rFont val="Times New Roman"/>
        <family val="1"/>
      </rPr>
      <t xml:space="preserve"> </t>
    </r>
  </si>
  <si>
    <t>Secondary POC Name</t>
  </si>
  <si>
    <t>Secondary POC E-mail or Phone</t>
  </si>
  <si>
    <t>Anticipated Facilities Clearance Required</t>
  </si>
  <si>
    <t>Anticipated Personnel Clearance Required</t>
  </si>
  <si>
    <t>Brief title for the acquisition (e.g., Auxiliary Personnel Lighter (APL) Barge).  </t>
  </si>
  <si>
    <t>[INSERT Name of Program or Requirement Office which is being supported under this action (not unit identification number (UIC) as free text]</t>
  </si>
  <si>
    <t>You must choose one of the ranges from the provided range list and input in cell (&lt;$2M, ≥ $2M‒&lt;$7.5M, ≥ $7.5M‒&lt;$50M, ≥ $50M‒&lt;$100M, ≥ $100M‒&lt;$250M, ≥ $250M‒&lt;$1B, ≥ $1B). Include acquisitions greater than $750K</t>
  </si>
  <si>
    <t xml:space="preserve">You must choose a contract type from the list and input in cell (Fixed-Price, Cost-Reimbursement, TBD); if unknown please input TBD.  If multiple, choose based on the preponderance of work. </t>
  </si>
  <si>
    <t xml:space="preserve">You must choose the procurement instrument from the list and input in cell (OTA, Single-Award Indefinite-Delivery, Multiple-Award Indefinite-Delivery, Indefinite Quantity, Delivery Order/Task Order, Purchase Order, FSS Order, BPA, BPA Call, BOA, BOA Order, Contract Action under BAA, Lease, “C” Type Contract); if unknown please input TBD. </t>
  </si>
  <si>
    <t xml:space="preserve">[INSERT UIC and descriptive name (it is sufficient to uniquely identify the contracting office name)] 
(i.e., N00164: NSWC Crane). </t>
  </si>
  <si>
    <t xml:space="preserve">State the four-digit year only (e.g., 2024), do not include “FY”. </t>
  </si>
  <si>
    <t xml:space="preserve">State the quarter “Q” and quarter number with no spaces (e.g., Q1, Q2, Q3, Q4).  </t>
  </si>
  <si>
    <t xml:space="preserve">State the four-digit year only (e.g., 2025), do not include “FY”.   </t>
  </si>
  <si>
    <t xml:space="preserve">State the quarter “Q” and quarter number with no spaces (e.g., Q1, Q2, Q3, Q4). </t>
  </si>
  <si>
    <t xml:space="preserve">Provide the planned number of months for the period of performance/ordering period consistent with the requirement description field in Column B, this should include option years and be consistent with when the follow-on contract to the listed procurement is expected to begin. </t>
  </si>
  <si>
    <t xml:space="preserve">Indicate if the contract is a Follow-on solicitation or new. If the predominance of work is similar to previous procurement then choose follow-on.  However, if there is a completely new requirement or a drastic change in scope from a prior contract, please indicate as “new.” </t>
  </si>
  <si>
    <t xml:space="preserve">If Column N indicates “Follow-on”, you must populate with the existing contract number; if Column N indicates a “New” contract, populate field with “N/A”. </t>
  </si>
  <si>
    <t xml:space="preserve">If Column N indicates “Follow-on”, you must populate with the Incumbent name; if Column N indicates a “New” contract, populate field with “N/A”. </t>
  </si>
  <si>
    <t xml:space="preserve">Indicate where the work will be performed.  Possible values include city, state, multiple, TBD, or virtual.  If unknown, indicate TBD. </t>
  </si>
  <si>
    <t xml:space="preserve">Identify the appropriate NAICS code using six characters and the corresponding description (e.g., 334511_Search, Detection, Navigation, Guidance, Aeronautical, and Nautical System and Instrument Manufacturing_750 Employees).  If the NAICS Code of your procurement is not determined yet, indicate TBD.  </t>
  </si>
  <si>
    <t xml:space="preserve">Identify the appropriate listed PSC code and the corresponding description (e.g., 5998_ ELECTRICAL AND ELECTRONIC ASSEMBLIES, BOARDS, CARDS AND ASSOCIATED HARDWARE). If your procurement PSC is not determined, indicate TBD. </t>
  </si>
  <si>
    <t xml:space="preserve">Insert the name of the PCO, per SEA 02 direction.   </t>
  </si>
  <si>
    <t>[INSERT e-mail address or phone number (as determined by command) as free text]</t>
  </si>
  <si>
    <t xml:space="preserve">You must include a second POC.  It can be an applicable Small Business Professional, Deputy Program Manager (Small Business Advocate), or a second Contracting POC. If not determined yet, indicate “TBD”.      </t>
  </si>
  <si>
    <t xml:space="preserve">You must choose a facilities clearance level from the list and input in cell (Classified, Secret, Top Secret, None, or if unknown at time of entry please select TBD).  Do not insert any other response such as CUI or Unclassified. </t>
  </si>
  <si>
    <r>
      <t>Anticipated Contract Type</t>
    </r>
    <r>
      <rPr>
        <sz val="10"/>
        <rFont val="Times New Roman"/>
        <family val="1"/>
      </rPr>
      <t xml:space="preserve"> </t>
    </r>
  </si>
  <si>
    <t>[SELECT option from drop-down]</t>
  </si>
  <si>
    <t>Contract Type</t>
  </si>
  <si>
    <t>Procurement Instrument</t>
  </si>
  <si>
    <t>&lt;$2M</t>
  </si>
  <si>
    <t>8(a) Competitive</t>
  </si>
  <si>
    <t>Cost-Reimbursement</t>
  </si>
  <si>
    <t>Basic Ordering Agreement</t>
  </si>
  <si>
    <t>Follow-on</t>
  </si>
  <si>
    <t>Classified</t>
  </si>
  <si>
    <t>&gt; $2M - &lt; $7.5M</t>
  </si>
  <si>
    <t>8(a) Sole Source</t>
  </si>
  <si>
    <t>Fixed-Price</t>
  </si>
  <si>
    <t>Basic Ordering Agreement Order</t>
  </si>
  <si>
    <t>New</t>
  </si>
  <si>
    <t>Secret</t>
  </si>
  <si>
    <t>&gt; $7.5M - &lt; $50M</t>
  </si>
  <si>
    <t>Economically Disadvantaged Women-Owned Small Business Set-Aside</t>
  </si>
  <si>
    <t>Labor-hour</t>
  </si>
  <si>
    <t>Blanket Purchase Agreement</t>
  </si>
  <si>
    <t>Top Secret</t>
  </si>
  <si>
    <t>&gt; $50M - &lt; $100M</t>
  </si>
  <si>
    <t>Educational/Non-Profit Colleges and Universities</t>
  </si>
  <si>
    <t>Time-and-materials</t>
  </si>
  <si>
    <t>Blanket Purchase Agreement Call</t>
  </si>
  <si>
    <t>None</t>
  </si>
  <si>
    <t>&gt; $100M - &lt; $250M</t>
  </si>
  <si>
    <t>Full and Open Competition</t>
  </si>
  <si>
    <t>TBD</t>
  </si>
  <si>
    <t>"C" Type Contract</t>
  </si>
  <si>
    <t>&gt; $250M - &lt; $1B</t>
  </si>
  <si>
    <t>Full and Open Partial Set-Aside</t>
  </si>
  <si>
    <t>Contract Action under Broad Agency Announcement</t>
  </si>
  <si>
    <t>&gt; $1B</t>
  </si>
  <si>
    <t>Full and Open Small Business Reservation</t>
  </si>
  <si>
    <t>Delivery Order/Task Order (not under Federal Supply Schedule Contract)</t>
  </si>
  <si>
    <t>Historically Underutilized Business Zone Set-Aside</t>
  </si>
  <si>
    <t>Federal Supply Schedule Order</t>
  </si>
  <si>
    <t>Historically Underutilized Business Zone Sole Source</t>
  </si>
  <si>
    <t>Lease</t>
  </si>
  <si>
    <t>Limited Source</t>
  </si>
  <si>
    <t>Multiple-Award Indefinite-Delivery, Indefinite Quantity</t>
  </si>
  <si>
    <t>Service-Disabled Veteran-Owned Small Business Set-Aside</t>
  </si>
  <si>
    <t>Other Transaction Authority</t>
  </si>
  <si>
    <t>Service-Disabled Veteran-Owned Small Business Sole Source</t>
  </si>
  <si>
    <t>Purchase Order</t>
  </si>
  <si>
    <t>Small Business Set-Aside</t>
  </si>
  <si>
    <t>Single-Award Indefinite-Delivery</t>
  </si>
  <si>
    <t>Sole-Source</t>
  </si>
  <si>
    <t>Women-Owned Small Business Set-Aside</t>
  </si>
  <si>
    <t>N66604-Code 10</t>
  </si>
  <si>
    <t>N66604</t>
  </si>
  <si>
    <t>Q2</t>
  </si>
  <si>
    <t>Q3</t>
  </si>
  <si>
    <t>N/A</t>
  </si>
  <si>
    <t xml:space="preserve">Govt site </t>
  </si>
  <si>
    <t>Q4</t>
  </si>
  <si>
    <t>N0017819D7814-N6660422F3015</t>
  </si>
  <si>
    <t>Indus</t>
  </si>
  <si>
    <t>Q1</t>
  </si>
  <si>
    <t>N0017819D8424-N6660421F3003</t>
  </si>
  <si>
    <t>Rite Solutions</t>
  </si>
  <si>
    <t xml:space="preserve"> N6660421DR100</t>
  </si>
  <si>
    <t>Trofholz</t>
  </si>
  <si>
    <t>N66604-Code 15</t>
  </si>
  <si>
    <t>15 - DT-574 Series Hydrophones Production Contract</t>
  </si>
  <si>
    <t>Establish a 5 year IDIQ for DT-574 series hydrophones production</t>
  </si>
  <si>
    <t>N6660419DF900</t>
  </si>
  <si>
    <t>MASSA PRODUCTS CORPORATION</t>
  </si>
  <si>
    <t>15 - TR-317 Transducers, TR- 353 Transducers &amp; TR-353 Installation Kits Production</t>
  </si>
  <si>
    <t>N6660421DC100</t>
  </si>
  <si>
    <t>Ultra Electronics</t>
  </si>
  <si>
    <t>N66604-Code 25</t>
  </si>
  <si>
    <t>SeaCorp</t>
  </si>
  <si>
    <t>kathleen.m.hourihan.civ@us.navy.mil</t>
  </si>
  <si>
    <t>Mikel</t>
  </si>
  <si>
    <t>Rite-Solutions, Inc.</t>
  </si>
  <si>
    <t>N66604-Code 34</t>
  </si>
  <si>
    <t>Purvis</t>
  </si>
  <si>
    <t>Comms Engineering &amp; Technical Services</t>
  </si>
  <si>
    <t>N6660422F3016</t>
  </si>
  <si>
    <t>Teleconsultants</t>
  </si>
  <si>
    <t>Comms Mech Engineering, Fab and EQT Service</t>
  </si>
  <si>
    <t>N6660422F3008</t>
  </si>
  <si>
    <t>SP EM Eng &amp; Fleet Services</t>
  </si>
  <si>
    <t>N6660422F3011</t>
  </si>
  <si>
    <t>SEACorp</t>
  </si>
  <si>
    <t>SatCom Eng &amp; Tech Services</t>
  </si>
  <si>
    <t>Ant Eng &amp; Tech Services</t>
  </si>
  <si>
    <t>N6660422F3000</t>
  </si>
  <si>
    <t>RDSI</t>
  </si>
  <si>
    <t>Serco</t>
  </si>
  <si>
    <t>N66604-Code 45</t>
  </si>
  <si>
    <t>MRC</t>
  </si>
  <si>
    <t>85% Government Site; 15%- Alternate Site</t>
  </si>
  <si>
    <t>juli.chytka2.civ@us.navy.mil</t>
  </si>
  <si>
    <t>60% Contractor Site, 40% Government Site</t>
  </si>
  <si>
    <t>N66604-Code 70</t>
  </si>
  <si>
    <t>N66604-Code 85</t>
  </si>
  <si>
    <t>DARTS SBIR Phase III</t>
  </si>
  <si>
    <t>Data Acquisition and Retrieval System (DARTS) technology utlization to collect and analyze platform, NPES and C3I data for the NUWC Test Program</t>
  </si>
  <si>
    <t>N66604-21-D-H100</t>
  </si>
  <si>
    <t>GD-MS</t>
  </si>
  <si>
    <t>BYG-1 PCS SBIR Phase III</t>
  </si>
  <si>
    <t>Develop payload control system (PCS) technology to enable payload integration</t>
  </si>
  <si>
    <t>N66604-21-D-E100</t>
  </si>
  <si>
    <t>CANES Development</t>
  </si>
  <si>
    <t>Consolidated Afloat Networks and Enterprise Services (CANES) development engineering and technical services</t>
  </si>
  <si>
    <t>N00178-19-D-8424-N66604-21-F-3008</t>
  </si>
  <si>
    <t>KMS Solutions LLC</t>
  </si>
  <si>
    <t>Engineering and Tech Support</t>
  </si>
  <si>
    <t>N00178-19-D-7979/6660422F3005</t>
  </si>
  <si>
    <t>CANES Services</t>
  </si>
  <si>
    <t>Systems engineering, managing, and tracking engineering change request processes which include engineering, testing, logistics and platform integration for submarine networks; PMW 160 Design Engineering working groups, and cognizant engineering teams to prepare the engineering changes for fielding and; acting as technical point of contact (TPOC) for the applicable applications and subsystems being integrated to the PEO C4I PMW 160 submarine network.</t>
  </si>
  <si>
    <t>G2 Software Systems</t>
  </si>
  <si>
    <t>15 - DT-700C Hydrophone Production Contract</t>
  </si>
  <si>
    <t xml:space="preserve">Sole-Source </t>
  </si>
  <si>
    <t>N00024-19-C-6108</t>
  </si>
  <si>
    <t>Progeny</t>
  </si>
  <si>
    <t>The purpose of this procurement is to develop technology refresh products and prototype systems for NUWCDIVNPT Code 70 Ranges, Engineering and Analysis Department programs, ranges and facilities.</t>
  </si>
  <si>
    <t>Narragansett Bay Test Facility, Seneca Lake, Dodge Pond Maintence and Operations Support</t>
  </si>
  <si>
    <t>N00178-21-D-9184/N6660423F3000</t>
  </si>
  <si>
    <t>N00178-19-D-7979/N6660423-F-3009</t>
  </si>
  <si>
    <t>LMR</t>
  </si>
  <si>
    <t>Maintence and operations of NBTF, Seneca Lake, and Dodge Pond detachments</t>
  </si>
  <si>
    <t>Code 10 Corperate OPS Business Services</t>
  </si>
  <si>
    <t xml:space="preserve">Provide technical services in the areas of data gathering and analysis; technical writing; preparation of graphic material; data entry; database maintenance and administration; and software verification maintenance. </t>
  </si>
  <si>
    <t>Code 104  Information Technology NMCI, Networks, and Help desk</t>
  </si>
  <si>
    <t>The contractor shall furnish engineering, technical, and analytical services in support of the instalations Enterprise Infrastructure, which includes support for the Information Assurance (IA) Enterprise Infrastructure, Computer Networks, Telephone System, Media Services, Routine Maintenance and Operations Enterprise Systems.</t>
  </si>
  <si>
    <t>Code 102 Facilities Support Logistics and Archibus</t>
  </si>
  <si>
    <t>Technical services in support of new projects and work requests, building maintenance and operations functions, building renovation projects, Military Construction (MILCON) planning and construction.</t>
  </si>
  <si>
    <t>N0017819D8089-N6660422F3020</t>
  </si>
  <si>
    <t>Code 105 LENEL ESS and Intrusion Detection System (IDS)</t>
  </si>
  <si>
    <t xml:space="preserve">The Contractor shall provide the technical services, personnel, hardware, software, materials, equipment and transportation to install, relocate, maintain, troubleshoot, repair, design, test, and upgrade the LENEL ESS. </t>
  </si>
  <si>
    <t>Indefinite Quantity, Delivery Order/Task Order</t>
  </si>
  <si>
    <t>$2M‒&lt;$7.5M</t>
  </si>
  <si>
    <t>15 - Wet End Sonar Systems Engineering</t>
  </si>
  <si>
    <t>Delivery Order/Task Order</t>
  </si>
  <si>
    <t>N0017819D8089/N6660422F3009</t>
  </si>
  <si>
    <t>N0017819D8498/N6660421F3007</t>
  </si>
  <si>
    <t>25%-government site, 75%-contractor site</t>
  </si>
  <si>
    <t>15%-government site, 85%-contractor site</t>
  </si>
  <si>
    <t>35%-government site, 65%-contractor site</t>
  </si>
  <si>
    <r>
      <t xml:space="preserve">Description of the service or supplies to be procured; Two to three sentences with brief meaningful information on requirement.  
(e.g., FY24 Auxiliary Personnel Lighter (APL) Production; QTY 6; Follow-on to Contract N00024-18-C-223).   
</t>
    </r>
    <r>
      <rPr>
        <b/>
        <i/>
        <sz val="10"/>
        <color rgb="FF000000"/>
        <rFont val="Times New Roman"/>
        <family val="1"/>
      </rPr>
      <t xml:space="preserve">Important: For columns A and B, do not state source selection sensitive information.  Also, exclude specific funding designations, source selection sensitive information, and information not intended for public release. Do not state specific boat/hull names or numbers (Ship Class is acceptable). Do not state the terms “Cyber Security” or “CWSF”.  Do not exceed 300 characters (a lengthy description of the “Program” is not required).  </t>
    </r>
  </si>
  <si>
    <r>
      <t xml:space="preserve">You must choose a facilities clearance from the list and input in cell (Classified, Secret, Top Secret, None, or if unknown at time of entry please select TBD).  Do not insert any other response such as CUI or Unclassified. 
</t>
    </r>
    <r>
      <rPr>
        <b/>
        <i/>
        <sz val="10"/>
        <color rgb="FF000000"/>
        <rFont val="Times New Roman"/>
        <family val="1"/>
      </rPr>
      <t xml:space="preserve">Important: If using the AMS/PMT module to populate the LRAE, while the module provides options such as “Unclassified” and “Confidential”, Column X (Anticipated Facilities Clearance Required) and column Y (Anticipated Personnel Clearance Required) of the LRAE cannot be populated with these choices. Please replace with one of the pull-down choices, i.e., Classified, Secret, Top Secret, None, or TBD. </t>
    </r>
  </si>
  <si>
    <t>SSN(X) HLTF Fabrication and Installation</t>
  </si>
  <si>
    <t>≥ $7.5M‒&lt;$50M</t>
  </si>
  <si>
    <t>≥ $250M‒&lt;$1B</t>
  </si>
  <si>
    <t>≥ $50M‒&lt;$100M</t>
  </si>
  <si>
    <t>N6660418DC8XX</t>
  </si>
  <si>
    <t>NA</t>
  </si>
  <si>
    <t>REMUS Design, Engineering, and Field Support</t>
  </si>
  <si>
    <t>100% Contractor Site</t>
  </si>
  <si>
    <t>HII, OII, Delphinus, Episilon</t>
  </si>
  <si>
    <t>New 5 year Seaport task order for laboratory complex services; Follow on to N0017819D8089/ N6660420F3004 and includes requires SUBSAFE/L1 and controlled material handling personnel.</t>
  </si>
  <si>
    <t>You must choose a procurement method from the list and input in cell [8(a) Competitive, 8(a) Sole Source, Educational/Non-Profit Colleges and Universities, EDWOSB Set-Aside, Full and Open Partial Set-Aside, Full and Open SB Reservation, Full and Open Competition, HUBZone Set-Aside, HUBZone Sole Source, Limited Source, SDVOSB Set-Aside, SDVOSB Sole Source, Small Business Set-Aside, Sole Source, WOSB Set-Aside]; if unknown please select TBD.</t>
  </si>
  <si>
    <t>Aerojet, Serco, ASC, BAE, Draper, DRS, GA, GD, Hamilton, HII, L3 Tech, LMC, Moog, NG, OII, Raytheon, Rite Solutions, SAIC, Seacorp, SRI, Teledyne, WHOI</t>
  </si>
  <si>
    <t>maria.f.gregory.civ@us.navy.mil</t>
  </si>
  <si>
    <t>Platform and Payload Family of Systems Follow-On</t>
  </si>
  <si>
    <t>SUBSAFE Materials and Services Follow-On</t>
  </si>
  <si>
    <t>Laboratory Complex Engineering and Technical Services Follow-On</t>
  </si>
  <si>
    <t xml:space="preserve">New 5 year MAC with option for additional 4 year ordering period for the advancement of Platform and Payload Family of Systems (FoS), including current systems and subsystems as well as any future systems and subsystems. </t>
  </si>
  <si>
    <t>New multiple year contract to modify and increase capability of current Horizontal Launch Test Facility.  Base plus options dependent on finalized design.</t>
  </si>
  <si>
    <t>New multiple year contract for design, engineering, fabrication, maintenance, installation, and testing of REMUS and other payload systems (1319, FMAUV, YM-TTLR, ATQMS, etc.</t>
  </si>
  <si>
    <t>New 5 year MAC with option for additional 4 year ordering period for the development and maintenance of SUBSAFE submarine systems, including hardware, analysis, repair, and design.</t>
  </si>
  <si>
    <t>New multiple year contract for the fabrication and testing of All Up round Canister Simulators (AURCS).</t>
  </si>
  <si>
    <t>New multiple year contract for the fabrication and testing of MK112/113 All Up Round Electronic Simulators (AURES).</t>
  </si>
  <si>
    <t>CPS/AURCS Fabrication &amp; Testing</t>
  </si>
  <si>
    <t>CPS/VS – MK112/113 Fabrication &amp; Testing</t>
  </si>
  <si>
    <t>N6660420DD00X, N6660424DD00X</t>
  </si>
  <si>
    <t>N0017819D8089//N6660420F3004</t>
  </si>
  <si>
    <t>justin.g.monti.civ@us.navy.mil</t>
  </si>
  <si>
    <t>Comments or Special Requirements</t>
  </si>
  <si>
    <t>[INSERT any additional information relevant to this requirement as free text, e.g., announcement(s) number(s) related to this requirement posted to the GPE (include announcement number), and/or if the follow-on effort is anticipated to differ materially from the prior contract (bundled, major scope changes, special requirements), specific contract vehicle (SEAPORT, GSA. etc.), commerciality, socioeconomic set-aside status, and end date of the current contract, etc.}</t>
  </si>
  <si>
    <t>SeaPort Contract</t>
  </si>
  <si>
    <r>
      <t xml:space="preserve">&gt; $2M - </t>
    </r>
    <r>
      <rPr>
        <u/>
        <sz val="10"/>
        <color theme="1"/>
        <rFont val="Times New Roman"/>
        <family val="1"/>
      </rPr>
      <t>&lt;</t>
    </r>
    <r>
      <rPr>
        <sz val="10"/>
        <color theme="1"/>
        <rFont val="Times New Roman"/>
        <family val="1"/>
      </rPr>
      <t xml:space="preserve"> $7.5M</t>
    </r>
  </si>
  <si>
    <t>Fixed Price</t>
  </si>
  <si>
    <t>Code 107. Warehouse Services.</t>
  </si>
  <si>
    <t xml:space="preserve">The purpose of this Contract is to procure Property Accountability Services for NUWCDIVNPT. </t>
  </si>
  <si>
    <r>
      <t xml:space="preserve">&gt; $2M - </t>
    </r>
    <r>
      <rPr>
        <u/>
        <sz val="10"/>
        <color theme="1"/>
        <rFont val="Times New Roman"/>
        <family val="1"/>
      </rPr>
      <t xml:space="preserve">&lt; </t>
    </r>
    <r>
      <rPr>
        <sz val="10"/>
        <color theme="1"/>
        <rFont val="Times New Roman"/>
        <family val="1"/>
      </rPr>
      <t>$7.5M</t>
    </r>
  </si>
  <si>
    <t>N0017819D8854 -N6660421F3015</t>
  </si>
  <si>
    <t>XO Tech</t>
  </si>
  <si>
    <t>Code 107. System Furniture</t>
  </si>
  <si>
    <t xml:space="preserve">Technical services, personnel, tools, moving equipment, moving supplies, and vehicles to install, remove, reconfigure, and relocate Systems Furniture in the buildings on the NUWCDIVNPT campus and maintain the inventory of Government owned Systems Furniture stored at NUWCDIVNPT </t>
  </si>
  <si>
    <t>N6660423DK200</t>
  </si>
  <si>
    <t>KEEFE T F CO INC</t>
  </si>
  <si>
    <t>This is an action processed under FAR subpart 13.5. Anticipated Procurement Method (Column E) is TBD due to unfinalized procurement strategy. Predecessor requirement was sole source.</t>
  </si>
  <si>
    <t>SeaPort Contract, SUBSAFE/DSS/Level 1 (NAVSEA Note 5000 not required)</t>
  </si>
  <si>
    <t>Weapons Analysis Facility (WAF) Technical Engineering services</t>
  </si>
  <si>
    <t>WAF feasibility analysis, model integration, simulator development/upgrades and HW/SW interface implementation</t>
  </si>
  <si>
    <t>N00178-19-D-8623/N66604-21-F-3005</t>
  </si>
  <si>
    <t>Cost-Reimbursement /Firm Fixed Price</t>
  </si>
  <si>
    <t>Cost-Reimbursement / Firm Fixed Price</t>
  </si>
  <si>
    <t xml:space="preserve">justin.g.monti.civ@us.navy.mil </t>
  </si>
  <si>
    <t>$7.5M - $50M</t>
  </si>
  <si>
    <t>N66604 - NUWCNPT</t>
  </si>
  <si>
    <t>Newport, RI</t>
  </si>
  <si>
    <t>5845 - UNDERWATER SOUND EQUIPMENT</t>
  </si>
  <si>
    <t>Kenyon, Andrew S.</t>
  </si>
  <si>
    <t>andrew.kenyon3.civ@us.navy.mil</t>
  </si>
  <si>
    <t>Gunn, Keri</t>
  </si>
  <si>
    <t>keri.l.gunn.civ@us.navy.mil</t>
  </si>
  <si>
    <t>15 - DT-513 Series Hydrophone Production (C)</t>
  </si>
  <si>
    <t>Establish a 5-year IDIQ for DT-513 hydrophone Production.</t>
  </si>
  <si>
    <t>N66604-21-D-D100</t>
  </si>
  <si>
    <t>SYQWEST, INC.</t>
  </si>
  <si>
    <t>RICCI, JULIANNA</t>
  </si>
  <si>
    <t>julianna.b.ricci.civ@us.navy.mil</t>
  </si>
  <si>
    <t>15 - TR-341 SONAR Transducer Production (C)</t>
  </si>
  <si>
    <t>Establish a 5-year IDIQ for TR-341 SONAR Transducer Production.</t>
  </si>
  <si>
    <t>N6660422DA200</t>
  </si>
  <si>
    <t>Gregory, Maria</t>
  </si>
  <si>
    <t>15 - Copper and Hybrid Cables Production (C)</t>
  </si>
  <si>
    <t>N6660421DG100
N6660424DL400</t>
  </si>
  <si>
    <t>L3 TECHNOLOGIES, INC.
L3</t>
  </si>
  <si>
    <t>WICKS, BRADLEY</t>
  </si>
  <si>
    <t>bradley.r.wicks2.civ@us.navy.mil</t>
  </si>
  <si>
    <t>Establish a 5 year IDIQ for TR-317 and TR-353 transducers and TR-343A installation kits.</t>
  </si>
  <si>
    <t>$50M - &lt;$100M</t>
  </si>
  <si>
    <t>Sources Sought will be issued</t>
  </si>
  <si>
    <t>Combat System of the Future SBIR Phase III</t>
  </si>
  <si>
    <t>Design and develop a next-generation Command and Control (C2) system alongside a comprehensive Concept of Operations (CONOPS).</t>
  </si>
  <si>
    <t>Cyber Workforce (CWF)</t>
  </si>
  <si>
    <t>GCCS-M Support</t>
  </si>
  <si>
    <t>Engineering and technical services for Global Command and Control System – Maritime (GCCS-M).</t>
  </si>
  <si>
    <t>N00178-19-D-8122-N66604-22-F-3010</t>
  </si>
  <si>
    <t>SeaPort</t>
  </si>
  <si>
    <t>Cybersecurity System Engineering</t>
  </si>
  <si>
    <t>Cybersecurity system engineering to counter existing and emerging cyber threats.</t>
  </si>
  <si>
    <t>N00178-19-D-7111-N66604-22-F-3012</t>
  </si>
  <si>
    <t>American Systems Corporation</t>
  </si>
  <si>
    <t>Cyber Workforce (CWF)
SeaPort</t>
  </si>
  <si>
    <t>SOBT Sustainment</t>
  </si>
  <si>
    <t>Submarine On Board Training (SOBT) Program training modules sustainment.</t>
  </si>
  <si>
    <t>N00178-19-D-8773-N66604-22-F-3018</t>
  </si>
  <si>
    <t>Amentum Services, Inc.</t>
  </si>
  <si>
    <t>Submarine Trainer Maintenance</t>
  </si>
  <si>
    <t>Services to operate and maintain all trainers under NUWCDIVNPT Code 25’s technical cognizance, including developmental and prototype training systems.</t>
  </si>
  <si>
    <t>N00178-19-D-8623-N66604-23-F-3003</t>
  </si>
  <si>
    <t>Ohio/Columbia/Seawolf On-Site Offices Support</t>
  </si>
  <si>
    <t>Engineering and technical services to NUWCDIVNPT Code 25 detachments in Bangor, WA and Kings Bay, GA.</t>
  </si>
  <si>
    <t>N00178-19-D-7307-N66604-23-F-3005</t>
  </si>
  <si>
    <t>CAMEO Professional Support Services LLC</t>
  </si>
  <si>
    <t>Anticipated Procurement Method is TBD until decision finalized.  The Government anticipates issuing a market survey.
SeaPort</t>
  </si>
  <si>
    <t xml:space="preserve">Delivery Order/Task Order </t>
  </si>
  <si>
    <t>N00178-19-D-7675-N66604-22-F-3001</t>
  </si>
  <si>
    <t>95%- Government site; 5% off-site</t>
  </si>
  <si>
    <t>Anticipated Proucrement Stategy - TBD - may require a Market Survey
SeaPort</t>
  </si>
  <si>
    <t>S &amp; T Services for Modeling, Analysis and Testing</t>
  </si>
  <si>
    <t>Subroutine, algorithm and software module development and enhancement; finite element model construction; finite element software
suitable for non-linear, transient dynamic structural analysis; computational software capable of fluid- structure interaction for underwater shock simulation, numerical model review and checking;
training; test services; and data analysis.</t>
  </si>
  <si>
    <t>N00178-19-D-8540/N6660422F3019</t>
  </si>
  <si>
    <t>Sonalyst, Inc.</t>
  </si>
  <si>
    <t>SeaPort Task Order</t>
  </si>
  <si>
    <t>Business Services</t>
  </si>
  <si>
    <t>SeaPort Task Order; PSC (column R) TBD pending updates to SOW</t>
  </si>
  <si>
    <t>98% on-site;2% contractor site requirement</t>
  </si>
  <si>
    <t>20% Government site; 80% off-site</t>
  </si>
  <si>
    <t>80% Government site; 20% off-site</t>
  </si>
  <si>
    <t>35% Government site; 65% off-site</t>
  </si>
  <si>
    <t>70% Government site; 30% off-site</t>
  </si>
  <si>
    <t>90% Government site; 10% off-site</t>
  </si>
  <si>
    <t xml:space="preserve">Acquisition Strategy not yet finalized. Previous acquisition was a Woman-Owned Small Business </t>
  </si>
  <si>
    <t>SeaPort Contract-Acquisition Strategy not yet finalized.</t>
  </si>
  <si>
    <t xml:space="preserve">The current contract is SBIR with Data Rights. </t>
  </si>
  <si>
    <t>Seaport</t>
  </si>
  <si>
    <t xml:space="preserve">Establish a 5 year IDIQ for DT-700C Hydrophones. </t>
  </si>
  <si>
    <t>Establish a follow-on task order for Wet- End Engineering Services.</t>
  </si>
  <si>
    <t>Establish a 5 year IDIQ for Copper and Hybrid Cables. This Statement of Work (SOW) reflects a build-to-print approach. The contractor shall manufacture, inspect, test, package, and deliver production Copper and Hybrid SONAR Cable Assemblies in accordance with the individual cable drawings. These SONAR Cable Assemblies are integral to systems on all submarine platforms.</t>
  </si>
  <si>
    <t>Project, financial, and general equipment management services</t>
  </si>
  <si>
    <t>Monti, Justin</t>
  </si>
  <si>
    <t>Hourihan, Kathleen</t>
  </si>
  <si>
    <t>Chytka, Juli</t>
  </si>
  <si>
    <t>561621_SECURITY SYSTEMS SERVICES (EXCEPT LOCKSMITHS)_$25.0M</t>
  </si>
  <si>
    <t>R699_SUPPORT-ADMINISTRATIVE:OTHER</t>
  </si>
  <si>
    <t>DE01_IT AND TELECOM-END USER: HELP DESK; TIER 1-2, WORKSPACE, PRINT, OUTPUT, PRODUCTIVITY TOOLS (LABOR)</t>
  </si>
  <si>
    <t>R499_OTHER PROFESSIONAL SERVICES</t>
  </si>
  <si>
    <t>J063_MAINT/REPAIR/REBUILD OF EQUIPMENT-ALARM, SIGNAL, AND SECURITY DETECTION SYSTEMS</t>
  </si>
  <si>
    <t>5845_UNDERWATER SOUND EQUIPMENT</t>
  </si>
  <si>
    <t>AC33_NATIONAL DEFENSE R&amp;D SERVICES; DEFENSE-RELATED ACTIVITIES; EXPERIMENTAL DEVELOPMENT</t>
  </si>
  <si>
    <t>AC15_NATIONAL DEFENSE R&amp;D SERVICES; DEPARTMENT OF DEFENSE-MILITARY;R&amp;D FACILITIES &amp; MAJOR EQUIP</t>
  </si>
  <si>
    <t>5342_HARDWARE COMMERCIAL</t>
  </si>
  <si>
    <t>AC32_NATIONAL DEFENSE R&amp;D SERVICES; DEFENSE-RELATED ACTIVITIES; APPLIED RESEARCH</t>
  </si>
  <si>
    <t>DG10_IT AND TELECOM-NETWORK AS A SERVICE</t>
  </si>
  <si>
    <t>DG10_T AND TELECOM-NETWORK AS A SERVICE</t>
  </si>
  <si>
    <t>J019_MAINT/REPAIR/REBUILD OF EQUIPMENT- SHIPS, SMALL CRAFT, PONTOONS, AND FLOATING DOCKS</t>
  </si>
  <si>
    <t>K019_ MODIFICATION OF EQUIPMENT- SHIPS, SMALL CRAFT, PONTOONS, AND FLOATING DOCKS
AC35-NATIONAL DEFENSE R&amp;D SVCS; DEFENSE-RELATED ACTIVITIES; R&amp;D FACILITIES &amp; MAJ EQUIP</t>
  </si>
  <si>
    <t>K019_MOD OF SHIPS-SML CRAFT-DOCKS
5342-HARDWARE; COMMERCIAL</t>
  </si>
  <si>
    <t>AC13_NATIONAL DEFENSE R&amp;D SERVICES; DEPARTMENT OF DEFENSE-MILITARY; EXPERIMENTAL DEVELOPMENT</t>
  </si>
  <si>
    <t>R706_SUPPORT- MANAGEMENT: LOGISTICS SUPPORT</t>
  </si>
  <si>
    <t>N071_INSTALLATION OF EQUIPMENT-FURNITURE</t>
  </si>
  <si>
    <t>5845_ UNDERWATER SOUND EQUIPMENT</t>
  </si>
  <si>
    <t>DA01_IT AND TELECOM - BUSINESS APPLICATION/APPLICATION DEVELOPMENT SUPPORT SERVICES (LABOR)</t>
  </si>
  <si>
    <t>U008_EDUCATION/TRAINING- TRAINING/CURRICULUM DEVELOPMENT</t>
  </si>
  <si>
    <t>J069_MAINT/REPAIR/REBUILD OF EQUIPMENT- TRAINING AIDS AND DEVICES</t>
  </si>
  <si>
    <t>J020_MAINT/REPAIR/REBUILD OF EQUIPMENT- SHIP AND MARINE EQUIPMENT</t>
  </si>
  <si>
    <t>541330_MARINE ENGINEERING AND NAVAL ARCHITECTURE_$47.0M</t>
  </si>
  <si>
    <t>484210_USED HOUSEHOLD AND OFFICE GOODS MOVING_$34.0M</t>
  </si>
  <si>
    <t>334511_SEARCH, DETECTION, NAVIGATION,GUIDANCE, AEURONAUTICAL, AND NAUTICAL SYSTEM AND INSTRUMENT MANUFACTURING_1,350 Employees</t>
  </si>
  <si>
    <t>AUTEC Maintenance and Operations (M&amp;O)</t>
  </si>
  <si>
    <t>Atlantic Undersea Test and Evaluation Center (AUTEC) Enterprise, Base, and Test Operations</t>
  </si>
  <si>
    <t>N66604-22-C-0102</t>
  </si>
  <si>
    <t>Amentum</t>
  </si>
  <si>
    <t>AUTEC, Andros Island, Bahamas &amp; West Palm Beach, FL</t>
  </si>
  <si>
    <t>Tracy Hamilton</t>
  </si>
  <si>
    <t>tracy.j.hamilton.civ@us.navy.mil</t>
  </si>
  <si>
    <t>Maria Gregory</t>
  </si>
  <si>
    <t>54175_RESEARCH AND DEVELOPMENT IN THE PHYSICAL, ENGINEERING, AND LIFE SCIENCES (EXCEPT NANOTECHNOLOGY AND BIOTECHNOLOGY)_1,000 Employees</t>
  </si>
  <si>
    <t>34 - Img Periscope and Photonics Repair/Upgrade (SUBSAFE) (C)</t>
  </si>
  <si>
    <t>FY27</t>
  </si>
  <si>
    <t>FY28</t>
  </si>
  <si>
    <t>N0017819D7693N6660423F3004</t>
  </si>
  <si>
    <t>GENERAL DYNAMICS INFORMATION TECHNOLOGY, INC.</t>
  </si>
  <si>
    <t>J059 - MAINT/REPAIR/REBUILD OF EQUIPMENT- ELECTRICAL AND ELECTRONIC EQUIPMENT COMPONENTS</t>
  </si>
  <si>
    <t>34 - MilSatCom Eng &amp; Tech Svcs (C)</t>
  </si>
  <si>
    <t>60</t>
  </si>
  <si>
    <t>N0017819D8018N6660424F3007</t>
  </si>
  <si>
    <t>LINQUEST CORPORATION</t>
  </si>
  <si>
    <t>34 - SubHDR LRU Spares/Repairs</t>
  </si>
  <si>
    <t>Sole Source</t>
  </si>
  <si>
    <t>FY26</t>
  </si>
  <si>
    <t>N6660420DQ000</t>
  </si>
  <si>
    <t>RAYTHEON COMPANY</t>
  </si>
  <si>
    <t>5810 - COMMUNICATIONS SECURITY EQUIPMENT AND COMPONENTS</t>
  </si>
  <si>
    <t>34 - ICS VA Class OEM ISEA Support</t>
  </si>
  <si>
    <t>Sole Source to L3 Harris for VA Class ISEA ICS OEM Proprietary Equipment Support</t>
  </si>
  <si>
    <t>Nagelhout, Andrew C.</t>
  </si>
  <si>
    <t>andrew.c.nagelhout.civ@us.navy.mil</t>
  </si>
  <si>
    <t xml:space="preserve">Imaging Periscope and Photonics masts repairs and upgardes. </t>
  </si>
  <si>
    <t xml:space="preserve">SubHDR Lowest Repairable Unit Spares and Repair Contract. </t>
  </si>
  <si>
    <t>Advanced Military Satellite Communications Engineering and Technical Services follow-on.</t>
  </si>
  <si>
    <t>Single Award IDIQ</t>
  </si>
  <si>
    <t>R425 - SUPPORT- PROFESSIONAL: ENGINEERING/TECHNICAL</t>
  </si>
  <si>
    <t>334220_RADIO AND TELEVISION BROADCASTING AND WIRELESS COMMUNICATIONS EQUIPMENT MANUFACTURING_1,250 Employees</t>
  </si>
  <si>
    <t xml:space="preserve">M1HA - OPERATION OF GOVERNMENT-OWNED CONTRACTOR- OPERATED (GOCO) RESEARCH AND DEVELOPMENT (R&amp;D) FACILITIES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</si>
</sst>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0"/>
      <name val="Times New Roman"/>
      <family val="1"/>
    </font>
    <font>
      <sz val="10"/>
      <name val="Times New Roman"/>
      <family val="1"/>
    </font>
    <font>
      <b/>
      <i/>
      <sz val="10"/>
      <name val="Times New Roman"/>
      <family val="1"/>
    </font>
    <font>
      <sz val="10"/>
      <color rgb="FF0070C0"/>
      <name val="Times New Roman"/>
      <family val="1"/>
    </font>
    <font>
      <b/>
      <i/>
      <sz val="10"/>
      <color rgb="FFFF0000"/>
      <name val="Times New Roman"/>
      <family val="1"/>
    </font>
    <font>
      <i/>
      <sz val="10"/>
      <name val="Times New Roman"/>
      <family val="1"/>
    </font>
    <font>
      <sz val="10"/>
      <color theme="1"/>
      <name val="Times New Roman"/>
      <family val="1"/>
    </font>
    <font>
      <i/>
      <sz val="10"/>
      <color theme="1"/>
      <name val="Times New Roman"/>
      <family val="1"/>
    </font>
    <font>
      <b/>
      <sz val="10"/>
      <color theme="0"/>
      <name val="Times New Roman"/>
      <family val="1"/>
    </font>
    <font>
      <sz val="10"/>
      <color rgb="FF000000"/>
      <name val="Times New Roman"/>
      <family val="1"/>
    </font>
    <font>
      <sz val="10"/>
      <color theme="0"/>
      <name val="Times New Roman"/>
      <family val="1"/>
    </font>
    <font>
      <u/>
      <sz val="11"/>
      <color theme="10"/>
      <name val="Calibri"/>
      <family val="2"/>
      <scheme val="minor"/>
    </font>
    <font>
      <b/>
      <sz val="11"/>
      <color theme="1"/>
      <name val="Calibri"/>
      <family val="2"/>
      <scheme val="minor"/>
    </font>
    <font>
      <sz val="11"/>
      <color theme="1"/>
      <name val="Aptos"/>
      <family val="2"/>
      <charset val="1"/>
    </font>
    <font>
      <sz val="11"/>
      <color theme="1"/>
      <name val="Calibri"/>
      <family val="2"/>
      <charset val="1"/>
    </font>
    <font>
      <u/>
      <sz val="12"/>
      <color theme="1"/>
      <name val="Aptos"/>
      <family val="2"/>
      <charset val="1"/>
    </font>
    <font>
      <i/>
      <sz val="10"/>
      <color rgb="FF000000"/>
      <name val="Times New Roman"/>
      <family val="1"/>
    </font>
    <font>
      <b/>
      <i/>
      <sz val="10"/>
      <color rgb="FF000000"/>
      <name val="Times New Roman"/>
      <family val="1"/>
    </font>
    <font>
      <u/>
      <sz val="10"/>
      <color theme="1"/>
      <name val="Times New Roman"/>
      <family val="1"/>
    </font>
    <font>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162F4A"/>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4" tint="0.39997558519241921"/>
      </left>
      <right style="thin">
        <color theme="4" tint="0.39997558519241921"/>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61">
    <xf numFmtId="0" fontId="0" fillId="0" borderId="0" xfId="0"/>
    <xf numFmtId="0" fontId="2" fillId="0" borderId="0" xfId="0" applyFont="1" applyAlignment="1">
      <alignment vertical="top" wrapText="1"/>
    </xf>
    <xf numFmtId="0" fontId="5" fillId="0" borderId="0" xfId="0" applyFont="1" applyAlignment="1">
      <alignment vertical="top"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horizontal="left" vertical="center" wrapText="1"/>
    </xf>
    <xf numFmtId="0" fontId="7" fillId="0" borderId="0" xfId="0" applyFont="1"/>
    <xf numFmtId="0" fontId="2" fillId="0" borderId="0" xfId="0" applyFont="1"/>
    <xf numFmtId="0" fontId="10" fillId="0" borderId="0" xfId="0" applyFont="1"/>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4" xfId="0" applyFont="1" applyFill="1" applyBorder="1" applyAlignment="1">
      <alignment horizontal="center" vertical="center" wrapText="1"/>
    </xf>
    <xf numFmtId="0" fontId="7" fillId="0" borderId="0" xfId="0" applyFont="1" applyAlignment="1">
      <alignment horizontal="left"/>
    </xf>
    <xf numFmtId="0" fontId="9" fillId="3" borderId="2" xfId="0" applyFont="1" applyFill="1" applyBorder="1" applyAlignment="1">
      <alignment horizontal="center" vertical="center" wrapText="1"/>
    </xf>
    <xf numFmtId="0" fontId="0" fillId="5" borderId="0" xfId="0" applyFill="1"/>
    <xf numFmtId="0" fontId="12" fillId="0" borderId="0" xfId="1"/>
    <xf numFmtId="0" fontId="13" fillId="0" borderId="0" xfId="0" applyFont="1"/>
    <xf numFmtId="0" fontId="14" fillId="0" borderId="0" xfId="0" applyFont="1"/>
    <xf numFmtId="0" fontId="15" fillId="0" borderId="0" xfId="0" applyFont="1"/>
    <xf numFmtId="0" fontId="10" fillId="6" borderId="5" xfId="0" applyFont="1" applyFill="1" applyBorder="1" applyAlignment="1">
      <alignment horizontal="left" vertical="top" wrapText="1"/>
    </xf>
    <xf numFmtId="0" fontId="9" fillId="3" borderId="5" xfId="0" applyFont="1" applyFill="1" applyBorder="1" applyAlignment="1">
      <alignment horizontal="left" vertical="top" wrapText="1"/>
    </xf>
    <xf numFmtId="0" fontId="6" fillId="0" borderId="5"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left" vertical="top"/>
    </xf>
    <xf numFmtId="0" fontId="10" fillId="0" borderId="5"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5" xfId="0" applyFont="1" applyFill="1" applyBorder="1" applyAlignment="1">
      <alignment horizontal="left" vertical="top"/>
    </xf>
    <xf numFmtId="0" fontId="7" fillId="0" borderId="5" xfId="0" applyFont="1" applyBorder="1" applyAlignment="1">
      <alignment horizontal="left" vertical="top"/>
    </xf>
    <xf numFmtId="0" fontId="10" fillId="0" borderId="5" xfId="0" applyFont="1" applyBorder="1" applyAlignment="1">
      <alignment horizontal="left" vertical="top" wrapText="1"/>
    </xf>
    <xf numFmtId="0" fontId="2" fillId="0" borderId="5"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5" xfId="0" applyFont="1" applyFill="1" applyBorder="1" applyAlignment="1">
      <alignment vertical="top" wrapText="1"/>
    </xf>
    <xf numFmtId="0" fontId="2" fillId="6" borderId="5" xfId="0" applyFont="1" applyFill="1" applyBorder="1" applyAlignment="1">
      <alignment vertical="top"/>
    </xf>
    <xf numFmtId="0" fontId="2" fillId="0" borderId="5" xfId="0" applyFont="1" applyFill="1" applyBorder="1" applyAlignment="1">
      <alignment vertical="top" wrapText="1"/>
    </xf>
    <xf numFmtId="0" fontId="3" fillId="2" borderId="0" xfId="0" applyFont="1" applyFill="1" applyAlignment="1">
      <alignment horizontal="center" vertical="center" wrapText="1"/>
    </xf>
    <xf numFmtId="0" fontId="13" fillId="0" borderId="0" xfId="0" applyFont="1" applyAlignment="1">
      <alignment horizontal="center" wrapText="1"/>
    </xf>
    <xf numFmtId="0" fontId="16" fillId="0" borderId="0" xfId="0" applyFont="1" applyAlignment="1">
      <alignment horizontal="center"/>
    </xf>
    <xf numFmtId="0" fontId="2" fillId="0" borderId="0" xfId="0" applyFont="1" applyAlignment="1">
      <alignment horizontal="center" vertical="top" wrapText="1"/>
    </xf>
    <xf numFmtId="0" fontId="7" fillId="6" borderId="5" xfId="0" applyFont="1" applyFill="1" applyBorder="1" applyAlignment="1">
      <alignment vertical="top" wrapText="1"/>
    </xf>
    <xf numFmtId="0" fontId="20" fillId="6" borderId="5" xfId="0" applyFont="1" applyFill="1" applyBorder="1" applyAlignment="1">
      <alignment vertical="top" wrapText="1"/>
    </xf>
    <xf numFmtId="0" fontId="0" fillId="6" borderId="0" xfId="0" applyFill="1" applyAlignment="1">
      <alignment vertical="top" wrapText="1"/>
    </xf>
    <xf numFmtId="0" fontId="7" fillId="6" borderId="5" xfId="0" applyFont="1" applyFill="1" applyBorder="1" applyAlignment="1">
      <alignment vertical="top"/>
    </xf>
    <xf numFmtId="0" fontId="9" fillId="3" borderId="5" xfId="0" applyFont="1" applyFill="1" applyBorder="1" applyAlignment="1">
      <alignment vertical="top" wrapText="1"/>
    </xf>
    <xf numFmtId="0" fontId="9" fillId="5" borderId="5" xfId="0" applyFont="1" applyFill="1" applyBorder="1" applyAlignment="1">
      <alignment vertical="top" wrapText="1"/>
    </xf>
    <xf numFmtId="0" fontId="1" fillId="0" borderId="5" xfId="0" applyFont="1" applyBorder="1" applyAlignment="1">
      <alignment vertical="top" wrapText="1"/>
    </xf>
    <xf numFmtId="0" fontId="6" fillId="0" borderId="5" xfId="0" applyFont="1" applyBorder="1" applyAlignment="1">
      <alignment vertical="top" wrapText="1"/>
    </xf>
    <xf numFmtId="0" fontId="17" fillId="0" borderId="5" xfId="0" applyFont="1" applyBorder="1" applyAlignment="1">
      <alignment vertical="top" wrapText="1"/>
    </xf>
    <xf numFmtId="0" fontId="8" fillId="0" borderId="5" xfId="0" applyFont="1" applyBorder="1" applyAlignment="1">
      <alignment vertical="top" wrapText="1"/>
    </xf>
    <xf numFmtId="0" fontId="2" fillId="0" borderId="5" xfId="0" applyFont="1" applyBorder="1" applyAlignment="1">
      <alignment vertical="top" wrapText="1"/>
    </xf>
    <xf numFmtId="0" fontId="7" fillId="0" borderId="5" xfId="0" applyFont="1" applyFill="1" applyBorder="1" applyAlignment="1">
      <alignment vertical="top" wrapText="1"/>
    </xf>
    <xf numFmtId="0" fontId="7" fillId="0" borderId="5" xfId="0" applyFont="1" applyFill="1" applyBorder="1" applyAlignment="1">
      <alignment vertical="top"/>
    </xf>
    <xf numFmtId="0" fontId="10" fillId="0" borderId="5" xfId="0" applyFont="1" applyFill="1" applyBorder="1" applyAlignment="1">
      <alignment vertical="top" wrapText="1"/>
    </xf>
    <xf numFmtId="0" fontId="10" fillId="6" borderId="5" xfId="0" applyFont="1" applyFill="1" applyBorder="1" applyAlignment="1">
      <alignment vertical="top" wrapText="1"/>
    </xf>
    <xf numFmtId="0" fontId="10" fillId="0" borderId="5" xfId="0" applyFont="1" applyBorder="1" applyAlignment="1">
      <alignment vertical="top" wrapText="1"/>
    </xf>
    <xf numFmtId="0" fontId="10" fillId="7" borderId="5" xfId="0" applyFont="1" applyFill="1" applyBorder="1" applyAlignment="1">
      <alignment vertical="top" wrapText="1"/>
    </xf>
    <xf numFmtId="0" fontId="7" fillId="0" borderId="5" xfId="0" applyFont="1" applyBorder="1" applyAlignment="1">
      <alignment vertical="top" wrapText="1"/>
    </xf>
    <xf numFmtId="0" fontId="10" fillId="0" borderId="5" xfId="0" applyFont="1" applyFill="1" applyBorder="1" applyAlignment="1">
      <alignment vertical="top"/>
    </xf>
    <xf numFmtId="0" fontId="2" fillId="0" borderId="5" xfId="0" applyFont="1" applyBorder="1" applyAlignment="1">
      <alignment vertical="top"/>
    </xf>
    <xf numFmtId="0" fontId="10" fillId="6" borderId="5" xfId="0" applyFont="1" applyFill="1" applyBorder="1" applyAlignment="1">
      <alignment vertical="top"/>
    </xf>
    <xf numFmtId="0" fontId="7" fillId="0" borderId="5" xfId="0" applyFont="1" applyBorder="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162F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ecnav.navy.mil/Users/kate.petti1/Documents/14_PPMAP/PPMAP%20Project/PPMAP%20Templates%20-%202019/HQMC%20I&amp;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File Reviews"/>
      <sheetName val="Findings Summary Sheet"/>
      <sheetName val="Thresholds &amp; Changes"/>
      <sheetName val="SAP Contract File"/>
      <sheetName val="FSS Contract File"/>
      <sheetName val="LARGE CONTRACT"/>
      <sheetName val="ORDER (Internal IDTCs)"/>
      <sheetName val="ORDER (Non-FSS)"/>
      <sheetName val="MODIFICATIO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file:///C:\Users\maria.gregory\AppData\:w:\s\NAVSEA02\Eb7ISykKaKBFvw707oAcgFoBCEIQ98_46FUwG45B-O25Sg%3fe=Ihxfd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aria.f.gregory.civ@us.navy.mil" TargetMode="External"/><Relationship Id="rId2" Type="http://schemas.openxmlformats.org/officeDocument/2006/relationships/hyperlink" Target="mailto:maria.f.gregory.civ@us.navy.mil" TargetMode="External"/><Relationship Id="rId1" Type="http://schemas.openxmlformats.org/officeDocument/2006/relationships/hyperlink" Target="mailto:maria.f.gregory.civ@us.navy.mil" TargetMode="External"/><Relationship Id="rId6" Type="http://schemas.openxmlformats.org/officeDocument/2006/relationships/printerSettings" Target="../printerSettings/printerSettings1.bin"/><Relationship Id="rId5" Type="http://schemas.openxmlformats.org/officeDocument/2006/relationships/hyperlink" Target="mailto:maria.f.gregory.civ@us.navy.mil" TargetMode="External"/><Relationship Id="rId4" Type="http://schemas.openxmlformats.org/officeDocument/2006/relationships/hyperlink" Target="mailto:maria.f.gregory.civ@us.navy.mi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BB99-63BD-4271-8AD0-0A0A17BF051A}">
  <dimension ref="A1:M21"/>
  <sheetViews>
    <sheetView topLeftCell="A4" workbookViewId="0">
      <selection activeCell="B5" sqref="B5"/>
    </sheetView>
  </sheetViews>
  <sheetFormatPr defaultRowHeight="14.5" x14ac:dyDescent="0.35"/>
  <cols>
    <col min="1" max="1" width="18" bestFit="1" customWidth="1"/>
    <col min="2" max="2" width="60.54296875" bestFit="1" customWidth="1"/>
  </cols>
  <sheetData>
    <row r="1" spans="1:12" x14ac:dyDescent="0.35">
      <c r="A1" s="17" t="s">
        <v>0</v>
      </c>
    </row>
    <row r="2" spans="1:12" x14ac:dyDescent="0.35">
      <c r="A2" s="15"/>
      <c r="B2" t="s">
        <v>1</v>
      </c>
    </row>
    <row r="3" spans="1:12" x14ac:dyDescent="0.35">
      <c r="A3" s="14"/>
      <c r="B3" t="s">
        <v>2</v>
      </c>
    </row>
    <row r="5" spans="1:12" x14ac:dyDescent="0.35">
      <c r="A5" s="17" t="s">
        <v>3</v>
      </c>
      <c r="B5" s="16" t="s">
        <v>4</v>
      </c>
    </row>
    <row r="7" spans="1:12" x14ac:dyDescent="0.35">
      <c r="A7" s="18" t="s">
        <v>5</v>
      </c>
    </row>
    <row r="8" spans="1:12" x14ac:dyDescent="0.35">
      <c r="A8" s="19">
        <v>1</v>
      </c>
      <c r="B8" s="19" t="s">
        <v>6</v>
      </c>
    </row>
    <row r="9" spans="1:12" x14ac:dyDescent="0.35">
      <c r="A9" s="19">
        <v>2</v>
      </c>
      <c r="B9" s="19" t="s">
        <v>7</v>
      </c>
    </row>
    <row r="10" spans="1:12" x14ac:dyDescent="0.35">
      <c r="A10" s="19">
        <v>3</v>
      </c>
      <c r="B10" s="19" t="s">
        <v>8</v>
      </c>
    </row>
    <row r="11" spans="1:12" x14ac:dyDescent="0.35">
      <c r="A11" s="19"/>
      <c r="B11" s="19"/>
    </row>
    <row r="12" spans="1:12" x14ac:dyDescent="0.35">
      <c r="A12" s="18" t="s">
        <v>9</v>
      </c>
    </row>
    <row r="13" spans="1:12" x14ac:dyDescent="0.35">
      <c r="A13" s="36" t="s">
        <v>10</v>
      </c>
      <c r="B13" s="36"/>
      <c r="C13" s="36"/>
      <c r="D13" s="36"/>
      <c r="E13" s="36"/>
      <c r="F13" s="36"/>
      <c r="G13" s="36"/>
      <c r="H13" s="36"/>
      <c r="I13" s="36"/>
      <c r="J13" s="36"/>
      <c r="K13" s="36"/>
      <c r="L13" s="36"/>
    </row>
    <row r="14" spans="1:12" x14ac:dyDescent="0.35">
      <c r="A14" s="36"/>
      <c r="B14" s="36"/>
      <c r="C14" s="36"/>
      <c r="D14" s="36"/>
      <c r="E14" s="36"/>
      <c r="F14" s="36"/>
      <c r="G14" s="36"/>
      <c r="H14" s="36"/>
      <c r="I14" s="36"/>
      <c r="J14" s="36"/>
      <c r="K14" s="36"/>
      <c r="L14" s="36"/>
    </row>
    <row r="15" spans="1:12" x14ac:dyDescent="0.35">
      <c r="A15" s="35" t="s">
        <v>11</v>
      </c>
      <c r="B15" s="35"/>
      <c r="C15" s="35"/>
      <c r="D15" s="35"/>
      <c r="E15" s="35"/>
      <c r="F15" s="35"/>
      <c r="G15" s="35"/>
      <c r="H15" s="35"/>
      <c r="I15" s="35"/>
      <c r="J15" s="35"/>
      <c r="K15" s="35"/>
      <c r="L15" s="35"/>
    </row>
    <row r="16" spans="1:12" x14ac:dyDescent="0.35">
      <c r="A16" s="35"/>
      <c r="B16" s="35"/>
      <c r="C16" s="35"/>
      <c r="D16" s="35"/>
      <c r="E16" s="35"/>
      <c r="F16" s="35"/>
      <c r="G16" s="35"/>
      <c r="H16" s="35"/>
      <c r="I16" s="35"/>
      <c r="J16" s="35"/>
      <c r="K16" s="35"/>
      <c r="L16" s="35"/>
    </row>
    <row r="17" spans="1:13" x14ac:dyDescent="0.35">
      <c r="A17" s="35"/>
      <c r="B17" s="35"/>
      <c r="C17" s="35"/>
      <c r="D17" s="35"/>
      <c r="E17" s="35"/>
      <c r="F17" s="35"/>
      <c r="G17" s="35"/>
      <c r="H17" s="35"/>
      <c r="I17" s="35"/>
      <c r="J17" s="35"/>
      <c r="K17" s="35"/>
      <c r="L17" s="35"/>
    </row>
    <row r="18" spans="1:13" x14ac:dyDescent="0.35">
      <c r="A18" s="35"/>
      <c r="B18" s="35"/>
      <c r="C18" s="35"/>
      <c r="D18" s="35"/>
      <c r="E18" s="35"/>
      <c r="F18" s="35"/>
      <c r="G18" s="35"/>
      <c r="H18" s="35"/>
      <c r="I18" s="35"/>
      <c r="J18" s="35"/>
      <c r="K18" s="35"/>
      <c r="L18" s="35"/>
    </row>
    <row r="21" spans="1:13" ht="16" x14ac:dyDescent="0.4">
      <c r="A21" s="37" t="s">
        <v>12</v>
      </c>
      <c r="B21" s="37"/>
      <c r="C21" s="37"/>
      <c r="D21" s="37"/>
      <c r="E21" s="37"/>
      <c r="F21" s="37"/>
      <c r="G21" s="37"/>
      <c r="H21" s="37"/>
      <c r="I21" s="37"/>
      <c r="J21" s="37"/>
      <c r="K21" s="37"/>
      <c r="L21" s="37"/>
      <c r="M21" s="37"/>
    </row>
  </sheetData>
  <mergeCells count="3">
    <mergeCell ref="A15:L18"/>
    <mergeCell ref="A13:L14"/>
    <mergeCell ref="A21:M21"/>
  </mergeCells>
  <hyperlinks>
    <hyperlink ref="B5" r:id="rId1" xr:uid="{5EB668BF-7C8A-4EE6-974D-F51159DD41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7"/>
  <sheetViews>
    <sheetView tabSelected="1" topLeftCell="M14" zoomScaleNormal="100" workbookViewId="0">
      <selection activeCell="M17" sqref="M17"/>
    </sheetView>
  </sheetViews>
  <sheetFormatPr defaultColWidth="9.1796875" defaultRowHeight="13" x14ac:dyDescent="0.35"/>
  <cols>
    <col min="1" max="1" width="39.54296875" style="56" bestFit="1" customWidth="1"/>
    <col min="2" max="2" width="79.81640625" style="56" bestFit="1" customWidth="1"/>
    <col min="3" max="3" width="16.54296875" style="60" customWidth="1"/>
    <col min="4" max="5" width="22.26953125" style="60" customWidth="1"/>
    <col min="6" max="6" width="27.54296875" style="60" customWidth="1"/>
    <col min="7" max="7" width="46.453125" style="60" customWidth="1"/>
    <col min="8" max="8" width="11.7265625" style="60" hidden="1" customWidth="1"/>
    <col min="9" max="10" width="7" style="60" customWidth="1"/>
    <col min="11" max="12" width="7" style="28" customWidth="1"/>
    <col min="13" max="13" width="24" style="60" customWidth="1"/>
    <col min="14" max="14" width="25.54296875" style="60" bestFit="1" customWidth="1"/>
    <col min="15" max="15" width="34.26953125" style="60" customWidth="1"/>
    <col min="16" max="16" width="34.1796875" style="60" customWidth="1"/>
    <col min="17" max="17" width="32.54296875" style="60" customWidth="1"/>
    <col min="18" max="18" width="30.1796875" style="56" customWidth="1"/>
    <col min="19" max="19" width="29" style="56" customWidth="1"/>
    <col min="20" max="20" width="39.1796875" style="60" customWidth="1"/>
    <col min="21" max="21" width="41.1796875" style="60" customWidth="1"/>
    <col min="22" max="22" width="22.26953125" style="60" customWidth="1"/>
    <col min="23" max="23" width="24.7265625" style="60" customWidth="1"/>
    <col min="24" max="24" width="29.453125" style="60" customWidth="1"/>
    <col min="25" max="25" width="56.453125" style="60" customWidth="1"/>
    <col min="26" max="26" width="33.26953125" style="60" customWidth="1"/>
    <col min="27" max="27" width="18.1796875" style="60" customWidth="1"/>
    <col min="28" max="28" width="9.1796875" style="60"/>
    <col min="29" max="29" width="21" style="60" customWidth="1"/>
    <col min="30" max="30" width="18.453125" style="60" customWidth="1"/>
    <col min="31" max="16384" width="9.1796875" style="60"/>
  </cols>
  <sheetData>
    <row r="1" spans="1:27" s="45" customFormat="1" ht="46.5" customHeight="1" x14ac:dyDescent="0.35">
      <c r="A1" s="43" t="s">
        <v>13</v>
      </c>
      <c r="B1" s="43" t="s">
        <v>14</v>
      </c>
      <c r="C1" s="43" t="s">
        <v>15</v>
      </c>
      <c r="D1" s="44" t="s">
        <v>16</v>
      </c>
      <c r="E1" s="44" t="s">
        <v>17</v>
      </c>
      <c r="F1" s="44" t="s">
        <v>18</v>
      </c>
      <c r="G1" s="44" t="s">
        <v>19</v>
      </c>
      <c r="H1" s="43" t="s">
        <v>20</v>
      </c>
      <c r="I1" s="43" t="s">
        <v>21</v>
      </c>
      <c r="J1" s="43" t="s">
        <v>22</v>
      </c>
      <c r="K1" s="21" t="s">
        <v>23</v>
      </c>
      <c r="L1" s="21" t="s">
        <v>24</v>
      </c>
      <c r="M1" s="43" t="s">
        <v>25</v>
      </c>
      <c r="N1" s="44" t="s">
        <v>26</v>
      </c>
      <c r="O1" s="43" t="s">
        <v>27</v>
      </c>
      <c r="P1" s="43" t="s">
        <v>28</v>
      </c>
      <c r="Q1" s="43" t="s">
        <v>29</v>
      </c>
      <c r="R1" s="43" t="s">
        <v>30</v>
      </c>
      <c r="S1" s="43" t="s">
        <v>31</v>
      </c>
      <c r="T1" s="43" t="s">
        <v>32</v>
      </c>
      <c r="U1" s="43" t="s">
        <v>33</v>
      </c>
      <c r="V1" s="43" t="s">
        <v>34</v>
      </c>
      <c r="W1" s="43" t="s">
        <v>35</v>
      </c>
      <c r="X1" s="44" t="s">
        <v>36</v>
      </c>
      <c r="Y1" s="44" t="s">
        <v>37</v>
      </c>
      <c r="Z1" s="43" t="s">
        <v>231</v>
      </c>
    </row>
    <row r="2" spans="1:27" s="49" customFormat="1" ht="154" customHeight="1" x14ac:dyDescent="0.35">
      <c r="A2" s="46" t="s">
        <v>38</v>
      </c>
      <c r="B2" s="47" t="s">
        <v>202</v>
      </c>
      <c r="C2" s="46" t="s">
        <v>39</v>
      </c>
      <c r="D2" s="46" t="s">
        <v>40</v>
      </c>
      <c r="E2" s="46" t="s">
        <v>214</v>
      </c>
      <c r="F2" s="46" t="s">
        <v>41</v>
      </c>
      <c r="G2" s="46" t="s">
        <v>42</v>
      </c>
      <c r="H2" s="48" t="s">
        <v>43</v>
      </c>
      <c r="I2" s="46" t="s">
        <v>44</v>
      </c>
      <c r="J2" s="46" t="s">
        <v>45</v>
      </c>
      <c r="K2" s="22" t="s">
        <v>46</v>
      </c>
      <c r="L2" s="22" t="s">
        <v>47</v>
      </c>
      <c r="M2" s="46" t="s">
        <v>48</v>
      </c>
      <c r="N2" s="46" t="s">
        <v>49</v>
      </c>
      <c r="O2" s="46" t="s">
        <v>50</v>
      </c>
      <c r="P2" s="46" t="s">
        <v>51</v>
      </c>
      <c r="Q2" s="48" t="s">
        <v>52</v>
      </c>
      <c r="R2" s="46" t="s">
        <v>53</v>
      </c>
      <c r="S2" s="46" t="s">
        <v>54</v>
      </c>
      <c r="T2" s="46" t="s">
        <v>55</v>
      </c>
      <c r="U2" s="46" t="s">
        <v>56</v>
      </c>
      <c r="V2" s="46" t="s">
        <v>57</v>
      </c>
      <c r="W2" s="46" t="s">
        <v>56</v>
      </c>
      <c r="X2" s="46" t="s">
        <v>58</v>
      </c>
      <c r="Y2" s="47" t="s">
        <v>203</v>
      </c>
      <c r="Z2" s="46" t="s">
        <v>232</v>
      </c>
    </row>
    <row r="3" spans="1:27" s="50" customFormat="1" ht="39" x14ac:dyDescent="0.35">
      <c r="A3" s="50" t="s">
        <v>184</v>
      </c>
      <c r="B3" s="50" t="s">
        <v>185</v>
      </c>
      <c r="C3" s="51" t="s">
        <v>109</v>
      </c>
      <c r="D3" s="52" t="s">
        <v>75</v>
      </c>
      <c r="E3" s="52" t="s">
        <v>105</v>
      </c>
      <c r="F3" s="52" t="s">
        <v>65</v>
      </c>
      <c r="G3" s="52" t="s">
        <v>94</v>
      </c>
      <c r="H3" s="52" t="s">
        <v>110</v>
      </c>
      <c r="I3" s="50">
        <v>2026</v>
      </c>
      <c r="J3" s="50" t="s">
        <v>112</v>
      </c>
      <c r="K3" s="23">
        <v>2027</v>
      </c>
      <c r="L3" s="23" t="s">
        <v>115</v>
      </c>
      <c r="M3" s="52">
        <v>60</v>
      </c>
      <c r="N3" s="50" t="s">
        <v>67</v>
      </c>
      <c r="O3" s="52" t="s">
        <v>116</v>
      </c>
      <c r="P3" s="50" t="s">
        <v>117</v>
      </c>
      <c r="Q3" s="52" t="s">
        <v>114</v>
      </c>
      <c r="R3" s="50" t="s">
        <v>354</v>
      </c>
      <c r="S3" s="53" t="s">
        <v>332</v>
      </c>
      <c r="T3" s="53" t="s">
        <v>328</v>
      </c>
      <c r="U3" s="39" t="s">
        <v>230</v>
      </c>
      <c r="V3" s="32" t="s">
        <v>270</v>
      </c>
      <c r="W3" s="42" t="s">
        <v>216</v>
      </c>
      <c r="X3" s="50" t="s">
        <v>74</v>
      </c>
      <c r="Y3" s="50" t="s">
        <v>74</v>
      </c>
      <c r="Z3" s="53" t="s">
        <v>233</v>
      </c>
    </row>
    <row r="4" spans="1:27" s="50" customFormat="1" ht="52" x14ac:dyDescent="0.35">
      <c r="A4" s="50" t="s">
        <v>186</v>
      </c>
      <c r="B4" s="50" t="s">
        <v>187</v>
      </c>
      <c r="C4" s="51" t="s">
        <v>109</v>
      </c>
      <c r="D4" s="52" t="s">
        <v>75</v>
      </c>
      <c r="E4" s="53" t="s">
        <v>87</v>
      </c>
      <c r="F4" s="52" t="s">
        <v>65</v>
      </c>
      <c r="G4" s="52" t="s">
        <v>94</v>
      </c>
      <c r="H4" s="52" t="s">
        <v>110</v>
      </c>
      <c r="I4" s="50">
        <v>2026</v>
      </c>
      <c r="J4" s="39" t="s">
        <v>112</v>
      </c>
      <c r="K4" s="23">
        <v>2027</v>
      </c>
      <c r="L4" s="23" t="s">
        <v>111</v>
      </c>
      <c r="M4" s="52">
        <v>60</v>
      </c>
      <c r="N4" s="50" t="s">
        <v>67</v>
      </c>
      <c r="O4" s="52" t="s">
        <v>119</v>
      </c>
      <c r="P4" s="50" t="s">
        <v>120</v>
      </c>
      <c r="Q4" s="52" t="s">
        <v>114</v>
      </c>
      <c r="R4" s="50" t="s">
        <v>354</v>
      </c>
      <c r="S4" s="52" t="s">
        <v>333</v>
      </c>
      <c r="T4" s="53" t="s">
        <v>328</v>
      </c>
      <c r="U4" s="39" t="s">
        <v>230</v>
      </c>
      <c r="V4" s="32" t="s">
        <v>270</v>
      </c>
      <c r="W4" s="42" t="s">
        <v>216</v>
      </c>
      <c r="X4" s="50" t="s">
        <v>74</v>
      </c>
      <c r="Y4" s="50" t="s">
        <v>74</v>
      </c>
      <c r="Z4" s="53" t="s">
        <v>321</v>
      </c>
    </row>
    <row r="5" spans="1:27" s="50" customFormat="1" ht="39" x14ac:dyDescent="0.35">
      <c r="A5" s="50" t="s">
        <v>188</v>
      </c>
      <c r="B5" s="50" t="s">
        <v>189</v>
      </c>
      <c r="C5" s="51" t="s">
        <v>109</v>
      </c>
      <c r="D5" s="52" t="s">
        <v>194</v>
      </c>
      <c r="E5" s="52" t="s">
        <v>105</v>
      </c>
      <c r="F5" s="52" t="s">
        <v>65</v>
      </c>
      <c r="G5" s="52" t="s">
        <v>94</v>
      </c>
      <c r="H5" s="52" t="s">
        <v>110</v>
      </c>
      <c r="I5" s="39">
        <v>2027</v>
      </c>
      <c r="J5" s="50" t="s">
        <v>118</v>
      </c>
      <c r="K5" s="25">
        <v>2027</v>
      </c>
      <c r="L5" s="26" t="s">
        <v>115</v>
      </c>
      <c r="M5" s="52">
        <v>60</v>
      </c>
      <c r="N5" s="50" t="s">
        <v>67</v>
      </c>
      <c r="O5" s="52" t="s">
        <v>190</v>
      </c>
      <c r="P5" s="50" t="s">
        <v>152</v>
      </c>
      <c r="Q5" s="52" t="s">
        <v>114</v>
      </c>
      <c r="R5" s="50" t="s">
        <v>354</v>
      </c>
      <c r="S5" s="52" t="s">
        <v>334</v>
      </c>
      <c r="T5" s="53" t="s">
        <v>328</v>
      </c>
      <c r="U5" s="39" t="s">
        <v>230</v>
      </c>
      <c r="V5" s="32" t="s">
        <v>270</v>
      </c>
      <c r="W5" s="42" t="s">
        <v>216</v>
      </c>
      <c r="X5" s="50" t="s">
        <v>84</v>
      </c>
      <c r="Y5" s="50" t="s">
        <v>84</v>
      </c>
      <c r="Z5" s="53" t="s">
        <v>233</v>
      </c>
    </row>
    <row r="6" spans="1:27" s="50" customFormat="1" ht="52" x14ac:dyDescent="0.35">
      <c r="A6" s="50" t="s">
        <v>191</v>
      </c>
      <c r="B6" s="50" t="s">
        <v>192</v>
      </c>
      <c r="C6" s="51" t="s">
        <v>109</v>
      </c>
      <c r="D6" s="39" t="s">
        <v>234</v>
      </c>
      <c r="E6" s="53" t="s">
        <v>87</v>
      </c>
      <c r="F6" s="52" t="s">
        <v>235</v>
      </c>
      <c r="G6" s="42" t="s">
        <v>106</v>
      </c>
      <c r="H6" s="52" t="s">
        <v>110</v>
      </c>
      <c r="I6" s="50">
        <v>2026</v>
      </c>
      <c r="J6" s="39" t="s">
        <v>111</v>
      </c>
      <c r="K6" s="23">
        <v>2026</v>
      </c>
      <c r="L6" s="23" t="s">
        <v>115</v>
      </c>
      <c r="M6" s="52">
        <v>60</v>
      </c>
      <c r="N6" s="50" t="s">
        <v>67</v>
      </c>
      <c r="O6" s="52" t="s">
        <v>121</v>
      </c>
      <c r="P6" s="50" t="s">
        <v>122</v>
      </c>
      <c r="Q6" s="52" t="s">
        <v>114</v>
      </c>
      <c r="R6" s="50" t="s">
        <v>331</v>
      </c>
      <c r="S6" s="52" t="s">
        <v>335</v>
      </c>
      <c r="T6" s="53" t="s">
        <v>329</v>
      </c>
      <c r="U6" s="39" t="s">
        <v>133</v>
      </c>
      <c r="V6" s="32" t="s">
        <v>270</v>
      </c>
      <c r="W6" s="42" t="s">
        <v>216</v>
      </c>
      <c r="X6" s="50" t="s">
        <v>74</v>
      </c>
      <c r="Y6" s="50" t="s">
        <v>74</v>
      </c>
      <c r="Z6" s="50" t="s">
        <v>320</v>
      </c>
    </row>
    <row r="7" spans="1:27" s="56" customFormat="1" ht="65" x14ac:dyDescent="0.35">
      <c r="A7" s="54" t="s">
        <v>124</v>
      </c>
      <c r="B7" s="54" t="s">
        <v>125</v>
      </c>
      <c r="C7" s="54" t="s">
        <v>123</v>
      </c>
      <c r="D7" s="53" t="s">
        <v>80</v>
      </c>
      <c r="E7" s="54" t="s">
        <v>86</v>
      </c>
      <c r="F7" s="53" t="s">
        <v>71</v>
      </c>
      <c r="G7" s="54" t="s">
        <v>106</v>
      </c>
      <c r="H7" s="54" t="s">
        <v>110</v>
      </c>
      <c r="I7" s="52">
        <v>2026</v>
      </c>
      <c r="J7" s="55" t="s">
        <v>111</v>
      </c>
      <c r="K7" s="29">
        <v>2026</v>
      </c>
      <c r="L7" s="25" t="s">
        <v>115</v>
      </c>
      <c r="M7" s="52">
        <v>60</v>
      </c>
      <c r="N7" s="54" t="s">
        <v>67</v>
      </c>
      <c r="O7" s="54" t="s">
        <v>126</v>
      </c>
      <c r="P7" s="54" t="s">
        <v>127</v>
      </c>
      <c r="Q7" s="32" t="s">
        <v>255</v>
      </c>
      <c r="R7" s="32" t="s">
        <v>356</v>
      </c>
      <c r="S7" s="32" t="s">
        <v>336</v>
      </c>
      <c r="T7" s="32" t="s">
        <v>257</v>
      </c>
      <c r="U7" s="32" t="s">
        <v>258</v>
      </c>
      <c r="V7" s="32" t="s">
        <v>274</v>
      </c>
      <c r="W7" s="32" t="s">
        <v>275</v>
      </c>
      <c r="X7" s="34" t="s">
        <v>68</v>
      </c>
      <c r="Y7" s="34" t="s">
        <v>68</v>
      </c>
    </row>
    <row r="8" spans="1:27" s="56" customFormat="1" ht="65" x14ac:dyDescent="0.35">
      <c r="A8" s="54" t="s">
        <v>128</v>
      </c>
      <c r="B8" s="32" t="s">
        <v>276</v>
      </c>
      <c r="C8" s="54" t="s">
        <v>123</v>
      </c>
      <c r="D8" s="32" t="s">
        <v>206</v>
      </c>
      <c r="E8" s="54" t="s">
        <v>86</v>
      </c>
      <c r="F8" s="54" t="s">
        <v>71</v>
      </c>
      <c r="G8" s="54" t="s">
        <v>106</v>
      </c>
      <c r="H8" s="54" t="s">
        <v>110</v>
      </c>
      <c r="I8" s="52">
        <v>2026</v>
      </c>
      <c r="J8" s="55" t="s">
        <v>111</v>
      </c>
      <c r="K8" s="25">
        <v>2027</v>
      </c>
      <c r="L8" s="25" t="s">
        <v>118</v>
      </c>
      <c r="M8" s="52">
        <v>60</v>
      </c>
      <c r="N8" s="54" t="s">
        <v>67</v>
      </c>
      <c r="O8" s="54" t="s">
        <v>129</v>
      </c>
      <c r="P8" s="54" t="s">
        <v>130</v>
      </c>
      <c r="Q8" s="32" t="s">
        <v>255</v>
      </c>
      <c r="R8" s="32" t="s">
        <v>356</v>
      </c>
      <c r="S8" s="32" t="s">
        <v>336</v>
      </c>
      <c r="T8" s="32" t="s">
        <v>257</v>
      </c>
      <c r="U8" s="32" t="s">
        <v>258</v>
      </c>
      <c r="V8" s="32" t="s">
        <v>270</v>
      </c>
      <c r="W8" s="32" t="s">
        <v>216</v>
      </c>
      <c r="X8" s="32" t="s">
        <v>74</v>
      </c>
      <c r="Y8" s="32" t="s">
        <v>74</v>
      </c>
    </row>
    <row r="9" spans="1:27" s="56" customFormat="1" ht="52" x14ac:dyDescent="0.35">
      <c r="A9" s="56" t="s">
        <v>138</v>
      </c>
      <c r="B9" s="56" t="s">
        <v>138</v>
      </c>
      <c r="C9" s="56" t="s">
        <v>136</v>
      </c>
      <c r="D9" s="56" t="s">
        <v>75</v>
      </c>
      <c r="E9" s="50" t="s">
        <v>105</v>
      </c>
      <c r="F9" s="56" t="s">
        <v>65</v>
      </c>
      <c r="G9" s="56" t="s">
        <v>94</v>
      </c>
      <c r="H9" s="56" t="s">
        <v>110</v>
      </c>
      <c r="I9" s="50">
        <v>2026</v>
      </c>
      <c r="J9" s="50" t="s">
        <v>112</v>
      </c>
      <c r="K9" s="23">
        <v>2027</v>
      </c>
      <c r="L9" s="23" t="s">
        <v>111</v>
      </c>
      <c r="M9" s="56">
        <v>60</v>
      </c>
      <c r="N9" s="56" t="s">
        <v>67</v>
      </c>
      <c r="O9" s="56" t="s">
        <v>139</v>
      </c>
      <c r="P9" s="56" t="s">
        <v>140</v>
      </c>
      <c r="Q9" s="50" t="s">
        <v>199</v>
      </c>
      <c r="R9" s="50" t="s">
        <v>354</v>
      </c>
      <c r="S9" s="50" t="s">
        <v>337</v>
      </c>
      <c r="T9" s="53" t="s">
        <v>328</v>
      </c>
      <c r="U9" s="39" t="s">
        <v>252</v>
      </c>
      <c r="V9" s="32" t="s">
        <v>270</v>
      </c>
      <c r="W9" s="39" t="s">
        <v>216</v>
      </c>
      <c r="X9" s="53" t="s">
        <v>79</v>
      </c>
      <c r="Y9" s="53" t="s">
        <v>79</v>
      </c>
      <c r="Z9" s="56" t="s">
        <v>323</v>
      </c>
    </row>
    <row r="10" spans="1:27" s="56" customFormat="1" ht="52" x14ac:dyDescent="0.35">
      <c r="A10" s="56" t="s">
        <v>141</v>
      </c>
      <c r="B10" s="56" t="s">
        <v>141</v>
      </c>
      <c r="C10" s="56" t="s">
        <v>136</v>
      </c>
      <c r="D10" s="56" t="s">
        <v>80</v>
      </c>
      <c r="E10" s="39" t="s">
        <v>105</v>
      </c>
      <c r="F10" s="56" t="s">
        <v>65</v>
      </c>
      <c r="G10" s="56" t="s">
        <v>94</v>
      </c>
      <c r="H10" s="56" t="s">
        <v>110</v>
      </c>
      <c r="I10" s="50">
        <v>2026</v>
      </c>
      <c r="J10" s="50" t="s">
        <v>112</v>
      </c>
      <c r="K10" s="23">
        <v>2027</v>
      </c>
      <c r="L10" s="23" t="s">
        <v>111</v>
      </c>
      <c r="M10" s="56">
        <v>60</v>
      </c>
      <c r="N10" s="56" t="s">
        <v>67</v>
      </c>
      <c r="O10" s="56" t="s">
        <v>142</v>
      </c>
      <c r="P10" s="56" t="s">
        <v>137</v>
      </c>
      <c r="Q10" s="50" t="s">
        <v>200</v>
      </c>
      <c r="R10" s="50" t="s">
        <v>354</v>
      </c>
      <c r="S10" s="50" t="s">
        <v>337</v>
      </c>
      <c r="T10" s="53" t="s">
        <v>328</v>
      </c>
      <c r="U10" s="39" t="s">
        <v>252</v>
      </c>
      <c r="V10" s="32" t="s">
        <v>270</v>
      </c>
      <c r="W10" s="39" t="s">
        <v>216</v>
      </c>
      <c r="X10" s="52" t="s">
        <v>79</v>
      </c>
      <c r="Y10" s="52" t="s">
        <v>79</v>
      </c>
      <c r="Z10" s="56" t="s">
        <v>323</v>
      </c>
    </row>
    <row r="11" spans="1:27" s="56" customFormat="1" ht="52" x14ac:dyDescent="0.35">
      <c r="A11" s="56" t="s">
        <v>143</v>
      </c>
      <c r="B11" s="56" t="s">
        <v>143</v>
      </c>
      <c r="C11" s="56" t="s">
        <v>136</v>
      </c>
      <c r="D11" s="56" t="s">
        <v>75</v>
      </c>
      <c r="E11" s="53" t="s">
        <v>86</v>
      </c>
      <c r="F11" s="56" t="s">
        <v>65</v>
      </c>
      <c r="G11" s="56" t="s">
        <v>94</v>
      </c>
      <c r="H11" s="56" t="s">
        <v>110</v>
      </c>
      <c r="I11" s="50">
        <v>2026</v>
      </c>
      <c r="J11" s="50" t="s">
        <v>111</v>
      </c>
      <c r="K11" s="23">
        <v>2027</v>
      </c>
      <c r="L11" s="23" t="s">
        <v>118</v>
      </c>
      <c r="M11" s="56">
        <v>60</v>
      </c>
      <c r="N11" s="56" t="s">
        <v>67</v>
      </c>
      <c r="O11" s="56" t="s">
        <v>144</v>
      </c>
      <c r="P11" s="56" t="s">
        <v>145</v>
      </c>
      <c r="Q11" s="50" t="s">
        <v>200</v>
      </c>
      <c r="R11" s="50" t="s">
        <v>354</v>
      </c>
      <c r="S11" s="50" t="s">
        <v>337</v>
      </c>
      <c r="T11" s="53" t="s">
        <v>328</v>
      </c>
      <c r="U11" s="39" t="s">
        <v>252</v>
      </c>
      <c r="V11" s="32" t="s">
        <v>270</v>
      </c>
      <c r="W11" s="39" t="s">
        <v>216</v>
      </c>
      <c r="X11" s="52" t="s">
        <v>79</v>
      </c>
      <c r="Y11" s="52" t="s">
        <v>79</v>
      </c>
      <c r="Z11" s="56" t="s">
        <v>323</v>
      </c>
    </row>
    <row r="12" spans="1:27" s="56" customFormat="1" ht="52" x14ac:dyDescent="0.35">
      <c r="A12" s="56" t="s">
        <v>146</v>
      </c>
      <c r="B12" s="56" t="s">
        <v>146</v>
      </c>
      <c r="C12" s="56" t="s">
        <v>136</v>
      </c>
      <c r="D12" s="56" t="s">
        <v>80</v>
      </c>
      <c r="E12" s="53" t="s">
        <v>86</v>
      </c>
      <c r="F12" s="39" t="s">
        <v>250</v>
      </c>
      <c r="G12" s="56" t="s">
        <v>94</v>
      </c>
      <c r="H12" s="56" t="s">
        <v>110</v>
      </c>
      <c r="I12" s="50">
        <v>2026</v>
      </c>
      <c r="J12" s="50" t="s">
        <v>118</v>
      </c>
      <c r="K12" s="23">
        <v>2026</v>
      </c>
      <c r="L12" s="26" t="s">
        <v>112</v>
      </c>
      <c r="M12" s="56">
        <v>60</v>
      </c>
      <c r="N12" s="56" t="s">
        <v>67</v>
      </c>
      <c r="O12" s="50" t="s">
        <v>198</v>
      </c>
      <c r="P12" s="50" t="s">
        <v>150</v>
      </c>
      <c r="Q12" s="50" t="s">
        <v>201</v>
      </c>
      <c r="R12" s="50" t="s">
        <v>354</v>
      </c>
      <c r="S12" s="50" t="s">
        <v>338</v>
      </c>
      <c r="T12" s="53" t="s">
        <v>328</v>
      </c>
      <c r="U12" s="39" t="s">
        <v>252</v>
      </c>
      <c r="V12" s="32" t="s">
        <v>270</v>
      </c>
      <c r="W12" s="39" t="s">
        <v>216</v>
      </c>
      <c r="X12" s="52" t="s">
        <v>79</v>
      </c>
      <c r="Y12" s="52" t="s">
        <v>79</v>
      </c>
      <c r="Z12" s="56" t="s">
        <v>323</v>
      </c>
    </row>
    <row r="13" spans="1:27" s="56" customFormat="1" ht="52" x14ac:dyDescent="0.35">
      <c r="A13" s="56" t="s">
        <v>147</v>
      </c>
      <c r="B13" s="56" t="s">
        <v>147</v>
      </c>
      <c r="C13" s="56" t="s">
        <v>136</v>
      </c>
      <c r="D13" s="56" t="s">
        <v>75</v>
      </c>
      <c r="E13" s="39" t="s">
        <v>86</v>
      </c>
      <c r="F13" s="39" t="s">
        <v>251</v>
      </c>
      <c r="G13" s="56" t="s">
        <v>94</v>
      </c>
      <c r="H13" s="56" t="s">
        <v>110</v>
      </c>
      <c r="I13" s="50">
        <v>2026</v>
      </c>
      <c r="J13" s="50" t="s">
        <v>118</v>
      </c>
      <c r="K13" s="23">
        <v>2026</v>
      </c>
      <c r="L13" s="26" t="s">
        <v>112</v>
      </c>
      <c r="M13" s="56">
        <v>60</v>
      </c>
      <c r="N13" s="56" t="s">
        <v>67</v>
      </c>
      <c r="O13" s="56" t="s">
        <v>148</v>
      </c>
      <c r="P13" s="56" t="s">
        <v>149</v>
      </c>
      <c r="Q13" s="50" t="s">
        <v>201</v>
      </c>
      <c r="R13" s="50" t="s">
        <v>354</v>
      </c>
      <c r="S13" s="50" t="s">
        <v>337</v>
      </c>
      <c r="T13" s="53" t="s">
        <v>328</v>
      </c>
      <c r="U13" s="39" t="s">
        <v>252</v>
      </c>
      <c r="V13" s="32" t="s">
        <v>270</v>
      </c>
      <c r="W13" s="39" t="s">
        <v>216</v>
      </c>
      <c r="X13" s="53" t="s">
        <v>79</v>
      </c>
      <c r="Y13" s="53" t="s">
        <v>79</v>
      </c>
      <c r="Z13" s="56" t="s">
        <v>323</v>
      </c>
    </row>
    <row r="14" spans="1:27" s="50" customFormat="1" ht="75" customHeight="1" x14ac:dyDescent="0.35">
      <c r="A14" s="53" t="s">
        <v>219</v>
      </c>
      <c r="B14" s="53" t="s">
        <v>213</v>
      </c>
      <c r="C14" s="52" t="s">
        <v>151</v>
      </c>
      <c r="D14" s="52" t="s">
        <v>207</v>
      </c>
      <c r="E14" s="53" t="s">
        <v>86</v>
      </c>
      <c r="F14" s="52" t="s">
        <v>65</v>
      </c>
      <c r="G14" s="34" t="s">
        <v>94</v>
      </c>
      <c r="H14" s="52" t="s">
        <v>110</v>
      </c>
      <c r="I14" s="52">
        <v>2026</v>
      </c>
      <c r="J14" s="52" t="s">
        <v>118</v>
      </c>
      <c r="K14" s="25">
        <v>2026</v>
      </c>
      <c r="L14" s="20" t="s">
        <v>112</v>
      </c>
      <c r="M14" s="52">
        <v>60</v>
      </c>
      <c r="N14" s="52" t="s">
        <v>67</v>
      </c>
      <c r="O14" s="57" t="s">
        <v>229</v>
      </c>
      <c r="P14" s="52" t="s">
        <v>152</v>
      </c>
      <c r="Q14" s="52" t="s">
        <v>153</v>
      </c>
      <c r="R14" s="50" t="s">
        <v>354</v>
      </c>
      <c r="S14" s="52" t="s">
        <v>339</v>
      </c>
      <c r="T14" s="52" t="s">
        <v>330</v>
      </c>
      <c r="U14" s="52" t="s">
        <v>154</v>
      </c>
      <c r="V14" s="32" t="s">
        <v>270</v>
      </c>
      <c r="W14" s="53" t="s">
        <v>216</v>
      </c>
      <c r="X14" s="52" t="s">
        <v>74</v>
      </c>
      <c r="Y14" s="52" t="s">
        <v>74</v>
      </c>
      <c r="Z14" s="52"/>
    </row>
    <row r="15" spans="1:27" s="56" customFormat="1" ht="26" x14ac:dyDescent="0.35">
      <c r="A15" s="39" t="s">
        <v>247</v>
      </c>
      <c r="B15" s="39" t="s">
        <v>248</v>
      </c>
      <c r="C15" s="53" t="s">
        <v>157</v>
      </c>
      <c r="D15" s="42" t="s">
        <v>75</v>
      </c>
      <c r="E15" s="42" t="s">
        <v>86</v>
      </c>
      <c r="F15" s="42" t="s">
        <v>65</v>
      </c>
      <c r="G15" s="42" t="s">
        <v>94</v>
      </c>
      <c r="H15" s="53" t="s">
        <v>110</v>
      </c>
      <c r="I15" s="42">
        <v>2026</v>
      </c>
      <c r="J15" s="42" t="s">
        <v>112</v>
      </c>
      <c r="K15" s="27">
        <v>2027</v>
      </c>
      <c r="L15" s="27" t="s">
        <v>118</v>
      </c>
      <c r="M15" s="42">
        <v>60</v>
      </c>
      <c r="N15" s="42" t="s">
        <v>67</v>
      </c>
      <c r="O15" s="42" t="s">
        <v>249</v>
      </c>
      <c r="P15" s="42" t="s">
        <v>145</v>
      </c>
      <c r="Q15" s="39" t="s">
        <v>314</v>
      </c>
      <c r="R15" s="39" t="s">
        <v>87</v>
      </c>
      <c r="S15" s="39" t="s">
        <v>87</v>
      </c>
      <c r="T15" s="53" t="s">
        <v>330</v>
      </c>
      <c r="U15" s="53" t="s">
        <v>154</v>
      </c>
      <c r="V15" s="32" t="s">
        <v>270</v>
      </c>
      <c r="W15" s="53" t="s">
        <v>113</v>
      </c>
      <c r="X15" s="39" t="s">
        <v>74</v>
      </c>
      <c r="Y15" s="39" t="s">
        <v>74</v>
      </c>
      <c r="Z15" s="53" t="s">
        <v>113</v>
      </c>
      <c r="AA15" s="42"/>
    </row>
    <row r="16" spans="1:27" s="50" customFormat="1" ht="91" x14ac:dyDescent="0.35">
      <c r="A16" s="50" t="s">
        <v>158</v>
      </c>
      <c r="B16" s="52" t="s">
        <v>159</v>
      </c>
      <c r="C16" s="50" t="s">
        <v>131</v>
      </c>
      <c r="D16" s="50" t="s">
        <v>75</v>
      </c>
      <c r="E16" s="50" t="s">
        <v>107</v>
      </c>
      <c r="F16" s="50" t="s">
        <v>65</v>
      </c>
      <c r="G16" s="50" t="s">
        <v>106</v>
      </c>
      <c r="H16" s="50" t="s">
        <v>110</v>
      </c>
      <c r="I16" s="50">
        <v>2026</v>
      </c>
      <c r="J16" s="50" t="s">
        <v>118</v>
      </c>
      <c r="K16" s="23">
        <v>2026</v>
      </c>
      <c r="L16" s="23" t="s">
        <v>112</v>
      </c>
      <c r="M16" s="50">
        <v>60</v>
      </c>
      <c r="N16" s="50" t="s">
        <v>67</v>
      </c>
      <c r="O16" s="50" t="s">
        <v>160</v>
      </c>
      <c r="P16" s="50" t="s">
        <v>161</v>
      </c>
      <c r="Q16" s="50" t="s">
        <v>315</v>
      </c>
      <c r="R16" s="39" t="s">
        <v>365</v>
      </c>
      <c r="S16" s="39" t="s">
        <v>340</v>
      </c>
      <c r="T16" s="52" t="s">
        <v>329</v>
      </c>
      <c r="U16" s="50" t="s">
        <v>133</v>
      </c>
      <c r="V16" s="34" t="s">
        <v>270</v>
      </c>
      <c r="W16" s="52" t="s">
        <v>216</v>
      </c>
      <c r="X16" s="50" t="s">
        <v>79</v>
      </c>
      <c r="Y16" s="50" t="s">
        <v>79</v>
      </c>
      <c r="Z16" s="39" t="s">
        <v>281</v>
      </c>
    </row>
    <row r="17" spans="1:26" s="50" customFormat="1" ht="91" x14ac:dyDescent="0.35">
      <c r="A17" s="50" t="s">
        <v>162</v>
      </c>
      <c r="B17" s="52" t="s">
        <v>163</v>
      </c>
      <c r="C17" s="50" t="s">
        <v>131</v>
      </c>
      <c r="D17" s="50" t="s">
        <v>75</v>
      </c>
      <c r="E17" s="50" t="s">
        <v>107</v>
      </c>
      <c r="F17" s="50" t="s">
        <v>65</v>
      </c>
      <c r="G17" s="50" t="s">
        <v>106</v>
      </c>
      <c r="H17" s="50" t="s">
        <v>110</v>
      </c>
      <c r="I17" s="50">
        <v>2026</v>
      </c>
      <c r="J17" s="50" t="s">
        <v>118</v>
      </c>
      <c r="K17" s="23">
        <v>2026</v>
      </c>
      <c r="L17" s="23" t="s">
        <v>112</v>
      </c>
      <c r="M17" s="50">
        <v>60</v>
      </c>
      <c r="N17" s="50" t="s">
        <v>67</v>
      </c>
      <c r="O17" s="50" t="s">
        <v>164</v>
      </c>
      <c r="P17" s="50" t="s">
        <v>132</v>
      </c>
      <c r="Q17" s="50" t="s">
        <v>316</v>
      </c>
      <c r="R17" s="39" t="s">
        <v>365</v>
      </c>
      <c r="S17" s="39" t="s">
        <v>340</v>
      </c>
      <c r="T17" s="52" t="s">
        <v>329</v>
      </c>
      <c r="U17" s="50" t="s">
        <v>133</v>
      </c>
      <c r="V17" s="34" t="s">
        <v>270</v>
      </c>
      <c r="W17" s="52" t="s">
        <v>216</v>
      </c>
      <c r="X17" s="50" t="s">
        <v>74</v>
      </c>
      <c r="Y17" s="50" t="s">
        <v>74</v>
      </c>
      <c r="Z17" s="39" t="s">
        <v>281</v>
      </c>
    </row>
    <row r="18" spans="1:26" s="50" customFormat="1" ht="39" x14ac:dyDescent="0.35">
      <c r="A18" s="50" t="s">
        <v>165</v>
      </c>
      <c r="B18" s="52" t="s">
        <v>166</v>
      </c>
      <c r="C18" s="50" t="s">
        <v>131</v>
      </c>
      <c r="D18" s="50" t="s">
        <v>75</v>
      </c>
      <c r="E18" s="39" t="s">
        <v>105</v>
      </c>
      <c r="F18" s="50" t="s">
        <v>65</v>
      </c>
      <c r="G18" s="50" t="s">
        <v>303</v>
      </c>
      <c r="H18" s="50" t="s">
        <v>110</v>
      </c>
      <c r="I18" s="50">
        <v>2026</v>
      </c>
      <c r="J18" s="50" t="s">
        <v>118</v>
      </c>
      <c r="K18" s="23">
        <v>2026</v>
      </c>
      <c r="L18" s="23" t="s">
        <v>112</v>
      </c>
      <c r="M18" s="50">
        <v>60</v>
      </c>
      <c r="N18" s="50" t="s">
        <v>67</v>
      </c>
      <c r="O18" s="50" t="s">
        <v>167</v>
      </c>
      <c r="P18" s="50" t="s">
        <v>135</v>
      </c>
      <c r="Q18" s="39" t="s">
        <v>305</v>
      </c>
      <c r="R18" s="50" t="s">
        <v>354</v>
      </c>
      <c r="S18" s="39" t="s">
        <v>341</v>
      </c>
      <c r="T18" s="52" t="s">
        <v>329</v>
      </c>
      <c r="U18" s="50" t="s">
        <v>133</v>
      </c>
      <c r="V18" s="34" t="s">
        <v>270</v>
      </c>
      <c r="W18" s="52" t="s">
        <v>216</v>
      </c>
      <c r="X18" s="50" t="s">
        <v>79</v>
      </c>
      <c r="Y18" s="50" t="s">
        <v>79</v>
      </c>
      <c r="Z18" s="39" t="s">
        <v>290</v>
      </c>
    </row>
    <row r="19" spans="1:26" s="50" customFormat="1" ht="52" x14ac:dyDescent="0.35">
      <c r="A19" s="52" t="s">
        <v>169</v>
      </c>
      <c r="B19" s="52" t="s">
        <v>178</v>
      </c>
      <c r="C19" s="52" t="s">
        <v>156</v>
      </c>
      <c r="D19" s="52" t="s">
        <v>75</v>
      </c>
      <c r="E19" s="52" t="s">
        <v>105</v>
      </c>
      <c r="F19" s="52" t="s">
        <v>65</v>
      </c>
      <c r="G19" s="52" t="s">
        <v>303</v>
      </c>
      <c r="H19" s="52" t="s">
        <v>110</v>
      </c>
      <c r="I19" s="52">
        <v>2026</v>
      </c>
      <c r="J19" s="52" t="s">
        <v>112</v>
      </c>
      <c r="K19" s="20">
        <v>2027</v>
      </c>
      <c r="L19" s="25" t="s">
        <v>111</v>
      </c>
      <c r="M19" s="52">
        <v>60</v>
      </c>
      <c r="N19" s="52" t="s">
        <v>67</v>
      </c>
      <c r="O19" s="52" t="s">
        <v>170</v>
      </c>
      <c r="P19" s="34" t="s">
        <v>168</v>
      </c>
      <c r="Q19" s="52" t="s">
        <v>255</v>
      </c>
      <c r="R19" s="50" t="s">
        <v>354</v>
      </c>
      <c r="S19" s="39" t="s">
        <v>337</v>
      </c>
      <c r="T19" s="52" t="s">
        <v>329</v>
      </c>
      <c r="U19" s="52" t="s">
        <v>133</v>
      </c>
      <c r="V19" s="32" t="s">
        <v>270</v>
      </c>
      <c r="W19" s="53" t="s">
        <v>216</v>
      </c>
      <c r="X19" s="52" t="s">
        <v>74</v>
      </c>
      <c r="Y19" s="52" t="s">
        <v>74</v>
      </c>
      <c r="Z19" s="53" t="s">
        <v>311</v>
      </c>
    </row>
    <row r="20" spans="1:26" s="50" customFormat="1" ht="65" x14ac:dyDescent="0.35">
      <c r="A20" s="52" t="s">
        <v>171</v>
      </c>
      <c r="B20" s="52" t="s">
        <v>172</v>
      </c>
      <c r="C20" s="52" t="s">
        <v>131</v>
      </c>
      <c r="D20" s="52" t="s">
        <v>75</v>
      </c>
      <c r="E20" s="52" t="s">
        <v>87</v>
      </c>
      <c r="F20" s="52" t="s">
        <v>65</v>
      </c>
      <c r="G20" s="52" t="s">
        <v>303</v>
      </c>
      <c r="H20" s="52" t="s">
        <v>110</v>
      </c>
      <c r="I20" s="52">
        <v>2026</v>
      </c>
      <c r="J20" s="53" t="s">
        <v>111</v>
      </c>
      <c r="K20" s="25">
        <v>2027</v>
      </c>
      <c r="L20" s="25" t="s">
        <v>118</v>
      </c>
      <c r="M20" s="52">
        <v>60</v>
      </c>
      <c r="N20" s="52" t="s">
        <v>67</v>
      </c>
      <c r="O20" s="53" t="s">
        <v>304</v>
      </c>
      <c r="P20" s="52" t="s">
        <v>173</v>
      </c>
      <c r="Q20" s="52" t="s">
        <v>317</v>
      </c>
      <c r="R20" s="50" t="s">
        <v>354</v>
      </c>
      <c r="S20" s="39" t="s">
        <v>342</v>
      </c>
      <c r="T20" s="52" t="s">
        <v>329</v>
      </c>
      <c r="U20" s="52" t="s">
        <v>133</v>
      </c>
      <c r="V20" s="34" t="s">
        <v>270</v>
      </c>
      <c r="W20" s="52" t="s">
        <v>216</v>
      </c>
      <c r="X20" s="52" t="s">
        <v>74</v>
      </c>
      <c r="Y20" s="52" t="s">
        <v>74</v>
      </c>
      <c r="Z20" s="53" t="s">
        <v>306</v>
      </c>
    </row>
    <row r="21" spans="1:26" s="34" customFormat="1" ht="82.5" customHeight="1" x14ac:dyDescent="0.35">
      <c r="A21" s="34" t="s">
        <v>174</v>
      </c>
      <c r="B21" s="53" t="s">
        <v>324</v>
      </c>
      <c r="C21" s="34" t="s">
        <v>123</v>
      </c>
      <c r="D21" s="34" t="s">
        <v>75</v>
      </c>
      <c r="E21" s="34" t="s">
        <v>175</v>
      </c>
      <c r="F21" s="34" t="s">
        <v>71</v>
      </c>
      <c r="G21" s="34" t="s">
        <v>106</v>
      </c>
      <c r="H21" s="34" t="s">
        <v>110</v>
      </c>
      <c r="I21" s="34">
        <v>2026</v>
      </c>
      <c r="J21" s="32" t="s">
        <v>112</v>
      </c>
      <c r="K21" s="30">
        <v>2027</v>
      </c>
      <c r="L21" s="30" t="s">
        <v>111</v>
      </c>
      <c r="M21" s="34">
        <v>120</v>
      </c>
      <c r="N21" s="34" t="s">
        <v>67</v>
      </c>
      <c r="O21" s="34" t="s">
        <v>176</v>
      </c>
      <c r="P21" s="32" t="s">
        <v>177</v>
      </c>
      <c r="Q21" s="32" t="s">
        <v>255</v>
      </c>
      <c r="R21" s="32" t="s">
        <v>356</v>
      </c>
      <c r="S21" s="32" t="s">
        <v>336</v>
      </c>
      <c r="T21" s="32" t="s">
        <v>257</v>
      </c>
      <c r="U21" s="32" t="s">
        <v>258</v>
      </c>
      <c r="V21" s="32" t="s">
        <v>270</v>
      </c>
      <c r="W21" s="32" t="s">
        <v>216</v>
      </c>
      <c r="X21" s="34" t="s">
        <v>68</v>
      </c>
      <c r="Y21" s="34" t="s">
        <v>68</v>
      </c>
      <c r="Z21" s="32" t="s">
        <v>322</v>
      </c>
    </row>
    <row r="22" spans="1:26" s="50" customFormat="1" ht="39" x14ac:dyDescent="0.35">
      <c r="A22" s="52" t="s">
        <v>312</v>
      </c>
      <c r="B22" s="52" t="s">
        <v>327</v>
      </c>
      <c r="C22" s="52" t="s">
        <v>156</v>
      </c>
      <c r="D22" s="52" t="s">
        <v>75</v>
      </c>
      <c r="E22" s="53" t="s">
        <v>101</v>
      </c>
      <c r="F22" s="52" t="s">
        <v>65</v>
      </c>
      <c r="G22" s="52" t="s">
        <v>303</v>
      </c>
      <c r="H22" s="52" t="s">
        <v>110</v>
      </c>
      <c r="I22" s="52">
        <v>2026</v>
      </c>
      <c r="J22" s="50" t="s">
        <v>111</v>
      </c>
      <c r="K22" s="23">
        <v>2026</v>
      </c>
      <c r="L22" s="23" t="s">
        <v>115</v>
      </c>
      <c r="M22" s="52">
        <v>60</v>
      </c>
      <c r="N22" s="52" t="s">
        <v>67</v>
      </c>
      <c r="O22" s="50" t="s">
        <v>180</v>
      </c>
      <c r="P22" s="51" t="s">
        <v>182</v>
      </c>
      <c r="Q22" s="50" t="s">
        <v>255</v>
      </c>
      <c r="R22" s="50" t="s">
        <v>354</v>
      </c>
      <c r="S22" s="52" t="s">
        <v>87</v>
      </c>
      <c r="T22" s="52" t="s">
        <v>329</v>
      </c>
      <c r="U22" s="52" t="s">
        <v>133</v>
      </c>
      <c r="V22" s="32" t="s">
        <v>270</v>
      </c>
      <c r="W22" s="32" t="s">
        <v>216</v>
      </c>
      <c r="X22" s="52" t="s">
        <v>74</v>
      </c>
      <c r="Y22" s="52" t="s">
        <v>74</v>
      </c>
      <c r="Z22" s="53" t="s">
        <v>313</v>
      </c>
    </row>
    <row r="23" spans="1:26" s="42" customFormat="1" ht="52" x14ac:dyDescent="0.35">
      <c r="A23" s="53" t="s">
        <v>179</v>
      </c>
      <c r="B23" s="53" t="s">
        <v>183</v>
      </c>
      <c r="C23" s="53" t="s">
        <v>156</v>
      </c>
      <c r="D23" s="53" t="s">
        <v>75</v>
      </c>
      <c r="E23" s="53" t="s">
        <v>105</v>
      </c>
      <c r="F23" s="53" t="s">
        <v>65</v>
      </c>
      <c r="G23" s="53" t="s">
        <v>303</v>
      </c>
      <c r="H23" s="52" t="s">
        <v>110</v>
      </c>
      <c r="I23" s="53">
        <v>2026</v>
      </c>
      <c r="J23" s="42" t="s">
        <v>112</v>
      </c>
      <c r="K23" s="27">
        <v>2027</v>
      </c>
      <c r="L23" s="27" t="s">
        <v>111</v>
      </c>
      <c r="M23" s="53">
        <v>60</v>
      </c>
      <c r="N23" s="53" t="s">
        <v>67</v>
      </c>
      <c r="O23" s="42" t="s">
        <v>181</v>
      </c>
      <c r="P23" s="32" t="s">
        <v>168</v>
      </c>
      <c r="Q23" s="42" t="s">
        <v>255</v>
      </c>
      <c r="R23" s="39" t="s">
        <v>354</v>
      </c>
      <c r="S23" s="53" t="s">
        <v>343</v>
      </c>
      <c r="T23" s="53" t="s">
        <v>329</v>
      </c>
      <c r="U23" s="53" t="s">
        <v>133</v>
      </c>
      <c r="V23" s="32" t="s">
        <v>270</v>
      </c>
      <c r="W23" s="32" t="s">
        <v>216</v>
      </c>
      <c r="X23" s="53" t="s">
        <v>74</v>
      </c>
      <c r="Y23" s="53" t="s">
        <v>74</v>
      </c>
      <c r="Z23" s="53" t="s">
        <v>311</v>
      </c>
    </row>
    <row r="24" spans="1:26" s="56" customFormat="1" ht="80.5" customHeight="1" x14ac:dyDescent="0.35">
      <c r="A24" s="53" t="s">
        <v>217</v>
      </c>
      <c r="B24" s="53" t="s">
        <v>220</v>
      </c>
      <c r="C24" s="54" t="s">
        <v>151</v>
      </c>
      <c r="D24" s="54" t="s">
        <v>206</v>
      </c>
      <c r="E24" s="54" t="s">
        <v>86</v>
      </c>
      <c r="F24" s="54" t="s">
        <v>65</v>
      </c>
      <c r="G24" s="54" t="s">
        <v>100</v>
      </c>
      <c r="H24" s="54" t="s">
        <v>110</v>
      </c>
      <c r="I24" s="52">
        <v>2026</v>
      </c>
      <c r="J24" s="53" t="s">
        <v>115</v>
      </c>
      <c r="K24" s="25">
        <v>2027</v>
      </c>
      <c r="L24" s="20" t="s">
        <v>111</v>
      </c>
      <c r="M24" s="54">
        <v>108</v>
      </c>
      <c r="N24" s="54" t="s">
        <v>67</v>
      </c>
      <c r="O24" s="58" t="s">
        <v>208</v>
      </c>
      <c r="P24" s="34" t="s">
        <v>215</v>
      </c>
      <c r="Q24" s="54" t="s">
        <v>155</v>
      </c>
      <c r="R24" s="54" t="s">
        <v>87</v>
      </c>
      <c r="S24" s="54" t="s">
        <v>344</v>
      </c>
      <c r="T24" s="52" t="s">
        <v>330</v>
      </c>
      <c r="U24" s="54" t="s">
        <v>154</v>
      </c>
      <c r="V24" s="32" t="s">
        <v>270</v>
      </c>
      <c r="W24" s="32" t="s">
        <v>216</v>
      </c>
      <c r="X24" s="54" t="s">
        <v>74</v>
      </c>
      <c r="Y24" s="54" t="s">
        <v>74</v>
      </c>
    </row>
    <row r="25" spans="1:26" s="50" customFormat="1" ht="54" customHeight="1" x14ac:dyDescent="0.35">
      <c r="A25" s="39" t="s">
        <v>226</v>
      </c>
      <c r="B25" s="39" t="s">
        <v>224</v>
      </c>
      <c r="C25" s="52" t="s">
        <v>151</v>
      </c>
      <c r="D25" s="52" t="s">
        <v>207</v>
      </c>
      <c r="E25" s="52" t="s">
        <v>86</v>
      </c>
      <c r="F25" s="52" t="s">
        <v>65</v>
      </c>
      <c r="G25" s="51" t="s">
        <v>88</v>
      </c>
      <c r="H25" s="51" t="s">
        <v>110</v>
      </c>
      <c r="I25" s="51">
        <v>2026</v>
      </c>
      <c r="J25" s="42" t="s">
        <v>115</v>
      </c>
      <c r="K25" s="24">
        <v>2027</v>
      </c>
      <c r="L25" s="24" t="s">
        <v>111</v>
      </c>
      <c r="M25" s="42">
        <v>60</v>
      </c>
      <c r="N25" s="51" t="s">
        <v>73</v>
      </c>
      <c r="O25" s="42" t="s">
        <v>209</v>
      </c>
      <c r="P25" s="42" t="s">
        <v>209</v>
      </c>
      <c r="Q25" s="42" t="s">
        <v>211</v>
      </c>
      <c r="R25" s="39" t="s">
        <v>87</v>
      </c>
      <c r="S25" s="39" t="s">
        <v>87</v>
      </c>
      <c r="T25" s="52" t="s">
        <v>330</v>
      </c>
      <c r="U25" s="51" t="s">
        <v>154</v>
      </c>
      <c r="V25" s="32" t="s">
        <v>270</v>
      </c>
      <c r="W25" s="32" t="s">
        <v>216</v>
      </c>
      <c r="X25" s="51" t="s">
        <v>74</v>
      </c>
      <c r="Y25" s="51" t="s">
        <v>74</v>
      </c>
      <c r="Z25" s="51"/>
    </row>
    <row r="26" spans="1:26" s="50" customFormat="1" ht="63.75" customHeight="1" x14ac:dyDescent="0.35">
      <c r="A26" s="39" t="s">
        <v>204</v>
      </c>
      <c r="B26" s="39" t="s">
        <v>221</v>
      </c>
      <c r="C26" s="50" t="s">
        <v>151</v>
      </c>
      <c r="D26" s="39" t="s">
        <v>205</v>
      </c>
      <c r="E26" s="50" t="s">
        <v>86</v>
      </c>
      <c r="F26" s="50" t="s">
        <v>65</v>
      </c>
      <c r="G26" s="51" t="s">
        <v>88</v>
      </c>
      <c r="H26" s="50" t="s">
        <v>110</v>
      </c>
      <c r="I26" s="39">
        <v>2027</v>
      </c>
      <c r="J26" s="39" t="s">
        <v>118</v>
      </c>
      <c r="K26" s="26">
        <v>2027</v>
      </c>
      <c r="L26" s="26" t="s">
        <v>112</v>
      </c>
      <c r="M26" s="39">
        <v>60</v>
      </c>
      <c r="N26" s="50" t="s">
        <v>73</v>
      </c>
      <c r="O26" s="39" t="s">
        <v>209</v>
      </c>
      <c r="P26" s="39" t="s">
        <v>209</v>
      </c>
      <c r="Q26" s="53" t="s">
        <v>153</v>
      </c>
      <c r="R26" s="39" t="s">
        <v>87</v>
      </c>
      <c r="S26" s="39" t="s">
        <v>87</v>
      </c>
      <c r="T26" s="52" t="s">
        <v>330</v>
      </c>
      <c r="U26" s="50" t="s">
        <v>154</v>
      </c>
      <c r="V26" s="32" t="s">
        <v>270</v>
      </c>
      <c r="W26" s="32" t="s">
        <v>216</v>
      </c>
      <c r="X26" s="50" t="s">
        <v>74</v>
      </c>
      <c r="Y26" s="50" t="s">
        <v>74</v>
      </c>
    </row>
    <row r="27" spans="1:26" s="51" customFormat="1" ht="43.5" customHeight="1" x14ac:dyDescent="0.35">
      <c r="A27" s="39" t="s">
        <v>227</v>
      </c>
      <c r="B27" s="39" t="s">
        <v>225</v>
      </c>
      <c r="C27" s="52" t="s">
        <v>151</v>
      </c>
      <c r="D27" s="39" t="s">
        <v>205</v>
      </c>
      <c r="E27" s="52" t="s">
        <v>86</v>
      </c>
      <c r="F27" s="52" t="s">
        <v>65</v>
      </c>
      <c r="G27" s="51" t="s">
        <v>88</v>
      </c>
      <c r="H27" s="51" t="s">
        <v>110</v>
      </c>
      <c r="I27" s="42">
        <v>2027</v>
      </c>
      <c r="J27" s="42" t="s">
        <v>111</v>
      </c>
      <c r="K27" s="27">
        <v>2027</v>
      </c>
      <c r="L27" s="27" t="s">
        <v>115</v>
      </c>
      <c r="M27" s="42">
        <v>60</v>
      </c>
      <c r="N27" s="51" t="s">
        <v>73</v>
      </c>
      <c r="O27" s="42" t="s">
        <v>209</v>
      </c>
      <c r="P27" s="42" t="s">
        <v>209</v>
      </c>
      <c r="Q27" s="42" t="s">
        <v>211</v>
      </c>
      <c r="R27" s="39" t="s">
        <v>87</v>
      </c>
      <c r="S27" s="39" t="s">
        <v>87</v>
      </c>
      <c r="T27" s="52" t="s">
        <v>330</v>
      </c>
      <c r="U27" s="51" t="s">
        <v>154</v>
      </c>
      <c r="V27" s="32" t="s">
        <v>270</v>
      </c>
      <c r="W27" s="32" t="s">
        <v>216</v>
      </c>
      <c r="X27" s="51" t="s">
        <v>74</v>
      </c>
      <c r="Y27" s="51" t="s">
        <v>74</v>
      </c>
    </row>
    <row r="28" spans="1:26" s="42" customFormat="1" ht="63" customHeight="1" x14ac:dyDescent="0.35">
      <c r="A28" s="39" t="s">
        <v>210</v>
      </c>
      <c r="B28" s="39" t="s">
        <v>222</v>
      </c>
      <c r="C28" s="53" t="s">
        <v>151</v>
      </c>
      <c r="D28" s="39" t="s">
        <v>205</v>
      </c>
      <c r="E28" s="53" t="s">
        <v>107</v>
      </c>
      <c r="F28" s="53" t="s">
        <v>65</v>
      </c>
      <c r="G28" s="42" t="s">
        <v>88</v>
      </c>
      <c r="H28" s="42" t="s">
        <v>110</v>
      </c>
      <c r="I28" s="42">
        <v>2027</v>
      </c>
      <c r="J28" s="42" t="s">
        <v>111</v>
      </c>
      <c r="K28" s="27">
        <v>2027</v>
      </c>
      <c r="L28" s="27" t="s">
        <v>115</v>
      </c>
      <c r="M28" s="42">
        <v>60</v>
      </c>
      <c r="N28" s="42" t="s">
        <v>73</v>
      </c>
      <c r="O28" s="42" t="s">
        <v>209</v>
      </c>
      <c r="P28" s="42" t="s">
        <v>209</v>
      </c>
      <c r="Q28" s="53" t="s">
        <v>155</v>
      </c>
      <c r="R28" s="39" t="s">
        <v>87</v>
      </c>
      <c r="S28" s="39" t="s">
        <v>87</v>
      </c>
      <c r="T28" s="53" t="s">
        <v>330</v>
      </c>
      <c r="U28" s="42" t="s">
        <v>154</v>
      </c>
      <c r="V28" s="32" t="s">
        <v>270</v>
      </c>
      <c r="W28" s="32" t="s">
        <v>216</v>
      </c>
      <c r="X28" s="42" t="s">
        <v>74</v>
      </c>
      <c r="Y28" s="42" t="s">
        <v>74</v>
      </c>
    </row>
    <row r="29" spans="1:26" s="51" customFormat="1" ht="57.75" customHeight="1" x14ac:dyDescent="0.35">
      <c r="A29" s="53" t="s">
        <v>218</v>
      </c>
      <c r="B29" s="53" t="s">
        <v>223</v>
      </c>
      <c r="C29" s="53" t="s">
        <v>151</v>
      </c>
      <c r="D29" s="53" t="s">
        <v>207</v>
      </c>
      <c r="E29" s="53" t="s">
        <v>99</v>
      </c>
      <c r="F29" s="53" t="s">
        <v>65</v>
      </c>
      <c r="G29" s="32" t="s">
        <v>100</v>
      </c>
      <c r="H29" s="53" t="s">
        <v>110</v>
      </c>
      <c r="I29" s="53">
        <v>2028</v>
      </c>
      <c r="J29" s="53" t="s">
        <v>118</v>
      </c>
      <c r="K29" s="20">
        <v>2028</v>
      </c>
      <c r="L29" s="20" t="s">
        <v>112</v>
      </c>
      <c r="M29" s="53">
        <v>108</v>
      </c>
      <c r="N29" s="53" t="s">
        <v>67</v>
      </c>
      <c r="O29" s="59" t="s">
        <v>228</v>
      </c>
      <c r="P29" s="53" t="s">
        <v>212</v>
      </c>
      <c r="Q29" s="53" t="s">
        <v>153</v>
      </c>
      <c r="R29" s="53" t="s">
        <v>87</v>
      </c>
      <c r="S29" s="53" t="s">
        <v>345</v>
      </c>
      <c r="T29" s="53" t="s">
        <v>330</v>
      </c>
      <c r="U29" s="53" t="s">
        <v>154</v>
      </c>
      <c r="V29" s="32" t="s">
        <v>270</v>
      </c>
      <c r="W29" s="32" t="s">
        <v>216</v>
      </c>
      <c r="X29" s="52" t="s">
        <v>74</v>
      </c>
      <c r="Y29" s="52" t="s">
        <v>74</v>
      </c>
      <c r="Z29" s="52"/>
    </row>
    <row r="30" spans="1:26" s="50" customFormat="1" ht="52" x14ac:dyDescent="0.35">
      <c r="A30" s="50" t="s">
        <v>195</v>
      </c>
      <c r="B30" s="32" t="s">
        <v>325</v>
      </c>
      <c r="C30" s="32" t="s">
        <v>123</v>
      </c>
      <c r="D30" s="32" t="s">
        <v>277</v>
      </c>
      <c r="E30" s="39" t="s">
        <v>105</v>
      </c>
      <c r="F30" s="50" t="s">
        <v>65</v>
      </c>
      <c r="G30" s="50" t="s">
        <v>196</v>
      </c>
      <c r="H30" s="50" t="s">
        <v>110</v>
      </c>
      <c r="I30" s="50">
        <v>2026</v>
      </c>
      <c r="J30" s="39" t="s">
        <v>111</v>
      </c>
      <c r="K30" s="23">
        <v>2027</v>
      </c>
      <c r="L30" s="23" t="s">
        <v>111</v>
      </c>
      <c r="M30" s="50">
        <v>60</v>
      </c>
      <c r="N30" s="34" t="s">
        <v>67</v>
      </c>
      <c r="O30" s="50" t="s">
        <v>197</v>
      </c>
      <c r="P30" s="50" t="s">
        <v>152</v>
      </c>
      <c r="Q30" s="32" t="s">
        <v>255</v>
      </c>
      <c r="R30" s="50" t="s">
        <v>354</v>
      </c>
      <c r="S30" s="39" t="s">
        <v>346</v>
      </c>
      <c r="T30" s="32" t="s">
        <v>257</v>
      </c>
      <c r="U30" s="32" t="s">
        <v>258</v>
      </c>
      <c r="V30" s="32" t="s">
        <v>270</v>
      </c>
      <c r="W30" s="32" t="s">
        <v>216</v>
      </c>
      <c r="X30" s="50" t="s">
        <v>74</v>
      </c>
      <c r="Y30" s="50" t="s">
        <v>74</v>
      </c>
      <c r="Z30" s="50" t="s">
        <v>323</v>
      </c>
    </row>
    <row r="31" spans="1:26" s="39" customFormat="1" ht="79.5" customHeight="1" x14ac:dyDescent="0.35">
      <c r="A31" s="39" t="s">
        <v>236</v>
      </c>
      <c r="B31" s="39" t="s">
        <v>237</v>
      </c>
      <c r="C31" s="39" t="s">
        <v>109</v>
      </c>
      <c r="D31" s="39" t="s">
        <v>238</v>
      </c>
      <c r="E31" s="39" t="s">
        <v>101</v>
      </c>
      <c r="F31" s="53" t="s">
        <v>235</v>
      </c>
      <c r="G31" s="39" t="s">
        <v>193</v>
      </c>
      <c r="H31" s="39" t="s">
        <v>110</v>
      </c>
      <c r="I31" s="39">
        <v>2026</v>
      </c>
      <c r="J31" s="39" t="s">
        <v>111</v>
      </c>
      <c r="K31" s="26">
        <v>2026</v>
      </c>
      <c r="L31" s="26" t="s">
        <v>115</v>
      </c>
      <c r="M31" s="39">
        <v>36</v>
      </c>
      <c r="N31" s="39" t="s">
        <v>67</v>
      </c>
      <c r="O31" s="39" t="s">
        <v>239</v>
      </c>
      <c r="P31" s="42" t="s">
        <v>240</v>
      </c>
      <c r="Q31" s="53" t="s">
        <v>114</v>
      </c>
      <c r="R31" s="39" t="s">
        <v>354</v>
      </c>
      <c r="S31" s="39" t="s">
        <v>347</v>
      </c>
      <c r="T31" s="53" t="s">
        <v>329</v>
      </c>
      <c r="U31" s="39" t="s">
        <v>133</v>
      </c>
      <c r="V31" s="32" t="s">
        <v>270</v>
      </c>
      <c r="W31" s="42" t="s">
        <v>216</v>
      </c>
      <c r="X31" s="39" t="s">
        <v>74</v>
      </c>
      <c r="Y31" s="39" t="s">
        <v>74</v>
      </c>
      <c r="Z31" s="39" t="s">
        <v>246</v>
      </c>
    </row>
    <row r="32" spans="1:26" s="42" customFormat="1" ht="81.75" customHeight="1" x14ac:dyDescent="0.35">
      <c r="A32" s="39" t="s">
        <v>241</v>
      </c>
      <c r="B32" s="39" t="s">
        <v>242</v>
      </c>
      <c r="C32" s="39" t="s">
        <v>109</v>
      </c>
      <c r="D32" s="39" t="s">
        <v>69</v>
      </c>
      <c r="E32" s="39" t="s">
        <v>87</v>
      </c>
      <c r="F32" s="53" t="s">
        <v>235</v>
      </c>
      <c r="G32" s="42" t="s">
        <v>106</v>
      </c>
      <c r="H32" s="39" t="s">
        <v>110</v>
      </c>
      <c r="I32" s="42">
        <v>2026</v>
      </c>
      <c r="J32" s="42" t="s">
        <v>118</v>
      </c>
      <c r="K32" s="27">
        <v>2027</v>
      </c>
      <c r="L32" s="27" t="s">
        <v>115</v>
      </c>
      <c r="M32" s="42">
        <v>60</v>
      </c>
      <c r="N32" s="39" t="s">
        <v>67</v>
      </c>
      <c r="O32" s="42" t="s">
        <v>243</v>
      </c>
      <c r="P32" s="42" t="s">
        <v>244</v>
      </c>
      <c r="Q32" s="53" t="s">
        <v>114</v>
      </c>
      <c r="R32" s="39" t="s">
        <v>355</v>
      </c>
      <c r="S32" s="39" t="s">
        <v>348</v>
      </c>
      <c r="T32" s="53" t="s">
        <v>328</v>
      </c>
      <c r="U32" s="42" t="s">
        <v>230</v>
      </c>
      <c r="V32" s="32" t="s">
        <v>270</v>
      </c>
      <c r="W32" s="42" t="s">
        <v>216</v>
      </c>
      <c r="X32" s="39" t="s">
        <v>74</v>
      </c>
      <c r="Y32" s="39" t="s">
        <v>74</v>
      </c>
      <c r="Z32" s="39" t="s">
        <v>245</v>
      </c>
    </row>
    <row r="33" spans="1:30" s="33" customFormat="1" ht="65" x14ac:dyDescent="0.35">
      <c r="A33" s="32" t="s">
        <v>261</v>
      </c>
      <c r="B33" s="32" t="s">
        <v>262</v>
      </c>
      <c r="C33" s="32" t="s">
        <v>123</v>
      </c>
      <c r="D33" s="32" t="s">
        <v>253</v>
      </c>
      <c r="E33" s="32" t="s">
        <v>87</v>
      </c>
      <c r="F33" s="32" t="s">
        <v>71</v>
      </c>
      <c r="G33" s="32" t="s">
        <v>106</v>
      </c>
      <c r="H33" s="32" t="s">
        <v>254</v>
      </c>
      <c r="I33" s="32">
        <v>2026</v>
      </c>
      <c r="J33" s="32" t="s">
        <v>111</v>
      </c>
      <c r="K33" s="31">
        <v>2027</v>
      </c>
      <c r="L33" s="31" t="s">
        <v>118</v>
      </c>
      <c r="M33" s="32">
        <v>60</v>
      </c>
      <c r="N33" s="32" t="s">
        <v>67</v>
      </c>
      <c r="O33" s="32" t="s">
        <v>263</v>
      </c>
      <c r="P33" s="32" t="s">
        <v>264</v>
      </c>
      <c r="Q33" s="32" t="s">
        <v>255</v>
      </c>
      <c r="R33" s="32" t="s">
        <v>356</v>
      </c>
      <c r="S33" s="32" t="s">
        <v>256</v>
      </c>
      <c r="T33" s="32" t="s">
        <v>259</v>
      </c>
      <c r="U33" s="32" t="s">
        <v>260</v>
      </c>
      <c r="V33" s="32" t="s">
        <v>265</v>
      </c>
      <c r="W33" s="32" t="s">
        <v>266</v>
      </c>
      <c r="X33" s="32" t="s">
        <v>84</v>
      </c>
      <c r="Y33" s="32" t="s">
        <v>84</v>
      </c>
      <c r="Z33" s="32" t="s">
        <v>278</v>
      </c>
    </row>
    <row r="34" spans="1:30" s="33" customFormat="1" ht="65" x14ac:dyDescent="0.35">
      <c r="A34" s="32" t="s">
        <v>267</v>
      </c>
      <c r="B34" s="32" t="s">
        <v>268</v>
      </c>
      <c r="C34" s="32" t="s">
        <v>123</v>
      </c>
      <c r="D34" s="32" t="s">
        <v>253</v>
      </c>
      <c r="E34" s="32" t="s">
        <v>87</v>
      </c>
      <c r="F34" s="32" t="s">
        <v>71</v>
      </c>
      <c r="G34" s="32" t="s">
        <v>106</v>
      </c>
      <c r="H34" s="32" t="s">
        <v>254</v>
      </c>
      <c r="I34" s="32">
        <v>2026</v>
      </c>
      <c r="J34" s="32" t="s">
        <v>115</v>
      </c>
      <c r="K34" s="31">
        <v>2027</v>
      </c>
      <c r="L34" s="31" t="s">
        <v>112</v>
      </c>
      <c r="M34" s="32">
        <v>60</v>
      </c>
      <c r="N34" s="32" t="s">
        <v>67</v>
      </c>
      <c r="O34" s="32" t="s">
        <v>269</v>
      </c>
      <c r="P34" s="32" t="s">
        <v>264</v>
      </c>
      <c r="Q34" s="32" t="s">
        <v>255</v>
      </c>
      <c r="R34" s="32" t="s">
        <v>356</v>
      </c>
      <c r="S34" s="32" t="s">
        <v>336</v>
      </c>
      <c r="T34" s="32" t="s">
        <v>257</v>
      </c>
      <c r="U34" s="32" t="s">
        <v>258</v>
      </c>
      <c r="V34" s="32" t="s">
        <v>270</v>
      </c>
      <c r="W34" s="32" t="s">
        <v>216</v>
      </c>
      <c r="X34" s="32" t="s">
        <v>68</v>
      </c>
      <c r="Y34" s="32" t="s">
        <v>68</v>
      </c>
      <c r="Z34" s="32" t="s">
        <v>278</v>
      </c>
    </row>
    <row r="35" spans="1:30" s="33" customFormat="1" ht="75.650000000000006" customHeight="1" x14ac:dyDescent="0.35">
      <c r="A35" s="32" t="s">
        <v>271</v>
      </c>
      <c r="B35" s="32" t="s">
        <v>326</v>
      </c>
      <c r="C35" s="32" t="s">
        <v>123</v>
      </c>
      <c r="D35" s="32" t="s">
        <v>253</v>
      </c>
      <c r="E35" s="32" t="s">
        <v>87</v>
      </c>
      <c r="F35" s="32" t="s">
        <v>71</v>
      </c>
      <c r="G35" s="32" t="s">
        <v>106</v>
      </c>
      <c r="H35" s="32" t="s">
        <v>254</v>
      </c>
      <c r="I35" s="32">
        <v>2026</v>
      </c>
      <c r="J35" s="32" t="s">
        <v>112</v>
      </c>
      <c r="K35" s="31">
        <v>2027</v>
      </c>
      <c r="L35" s="31" t="s">
        <v>111</v>
      </c>
      <c r="M35" s="32">
        <v>60</v>
      </c>
      <c r="N35" s="32" t="s">
        <v>67</v>
      </c>
      <c r="O35" s="32" t="s">
        <v>272</v>
      </c>
      <c r="P35" s="32" t="s">
        <v>273</v>
      </c>
      <c r="Q35" s="32" t="s">
        <v>255</v>
      </c>
      <c r="R35" s="32" t="s">
        <v>356</v>
      </c>
      <c r="S35" s="32" t="s">
        <v>349</v>
      </c>
      <c r="T35" s="32" t="s">
        <v>257</v>
      </c>
      <c r="U35" s="32" t="s">
        <v>258</v>
      </c>
      <c r="V35" s="32" t="s">
        <v>270</v>
      </c>
      <c r="W35" s="32" t="s">
        <v>216</v>
      </c>
      <c r="X35" s="32" t="s">
        <v>84</v>
      </c>
      <c r="Y35" s="32" t="s">
        <v>84</v>
      </c>
      <c r="Z35" s="32" t="s">
        <v>278</v>
      </c>
    </row>
    <row r="36" spans="1:30" s="42" customFormat="1" ht="51" customHeight="1" x14ac:dyDescent="0.35">
      <c r="A36" s="39" t="s">
        <v>279</v>
      </c>
      <c r="B36" s="53" t="s">
        <v>280</v>
      </c>
      <c r="C36" s="53" t="s">
        <v>131</v>
      </c>
      <c r="D36" s="42" t="s">
        <v>80</v>
      </c>
      <c r="E36" s="39" t="s">
        <v>107</v>
      </c>
      <c r="F36" s="53" t="s">
        <v>65</v>
      </c>
      <c r="G36" s="39" t="s">
        <v>106</v>
      </c>
      <c r="H36" s="53" t="s">
        <v>110</v>
      </c>
      <c r="I36" s="42">
        <v>2026</v>
      </c>
      <c r="J36" s="42" t="s">
        <v>111</v>
      </c>
      <c r="K36" s="27">
        <v>2027</v>
      </c>
      <c r="L36" s="27" t="s">
        <v>118</v>
      </c>
      <c r="M36" s="53">
        <v>60</v>
      </c>
      <c r="N36" s="42" t="s">
        <v>73</v>
      </c>
      <c r="O36" s="42" t="s">
        <v>113</v>
      </c>
      <c r="P36" s="42" t="s">
        <v>113</v>
      </c>
      <c r="Q36" s="39" t="s">
        <v>318</v>
      </c>
      <c r="R36" s="53" t="s">
        <v>87</v>
      </c>
      <c r="S36" s="39" t="s">
        <v>340</v>
      </c>
      <c r="T36" s="53" t="s">
        <v>329</v>
      </c>
      <c r="U36" s="53" t="s">
        <v>133</v>
      </c>
      <c r="V36" s="32" t="s">
        <v>270</v>
      </c>
      <c r="W36" s="32" t="s">
        <v>216</v>
      </c>
      <c r="X36" s="39" t="s">
        <v>79</v>
      </c>
      <c r="Y36" s="39" t="s">
        <v>79</v>
      </c>
      <c r="Z36" s="39" t="s">
        <v>281</v>
      </c>
    </row>
    <row r="37" spans="1:30" s="42" customFormat="1" ht="65" x14ac:dyDescent="0.35">
      <c r="A37" s="39" t="s">
        <v>282</v>
      </c>
      <c r="B37" s="53" t="s">
        <v>283</v>
      </c>
      <c r="C37" s="53" t="s">
        <v>131</v>
      </c>
      <c r="D37" s="42" t="s">
        <v>75</v>
      </c>
      <c r="E37" s="53" t="s">
        <v>105</v>
      </c>
      <c r="F37" s="53" t="s">
        <v>65</v>
      </c>
      <c r="G37" s="39" t="s">
        <v>94</v>
      </c>
      <c r="H37" s="53" t="s">
        <v>110</v>
      </c>
      <c r="I37" s="42">
        <v>2027</v>
      </c>
      <c r="J37" s="42" t="s">
        <v>118</v>
      </c>
      <c r="K37" s="27">
        <v>2027</v>
      </c>
      <c r="L37" s="27" t="s">
        <v>115</v>
      </c>
      <c r="M37" s="53">
        <v>60</v>
      </c>
      <c r="N37" s="53" t="s">
        <v>67</v>
      </c>
      <c r="O37" s="42" t="s">
        <v>284</v>
      </c>
      <c r="P37" s="42" t="s">
        <v>134</v>
      </c>
      <c r="Q37" s="39" t="s">
        <v>316</v>
      </c>
      <c r="R37" s="39" t="s">
        <v>354</v>
      </c>
      <c r="S37" s="53" t="s">
        <v>350</v>
      </c>
      <c r="T37" s="53" t="s">
        <v>329</v>
      </c>
      <c r="U37" s="53" t="s">
        <v>133</v>
      </c>
      <c r="V37" s="32" t="s">
        <v>270</v>
      </c>
      <c r="W37" s="32" t="s">
        <v>216</v>
      </c>
      <c r="X37" s="53" t="s">
        <v>74</v>
      </c>
      <c r="Y37" s="53" t="s">
        <v>74</v>
      </c>
      <c r="Z37" s="39" t="s">
        <v>285</v>
      </c>
    </row>
    <row r="38" spans="1:30" s="42" customFormat="1" ht="52" x14ac:dyDescent="0.35">
      <c r="A38" s="39" t="s">
        <v>286</v>
      </c>
      <c r="B38" s="53" t="s">
        <v>287</v>
      </c>
      <c r="C38" s="53" t="s">
        <v>131</v>
      </c>
      <c r="D38" s="42" t="s">
        <v>75</v>
      </c>
      <c r="E38" s="53" t="s">
        <v>86</v>
      </c>
      <c r="F38" s="53" t="s">
        <v>65</v>
      </c>
      <c r="G38" s="39" t="s">
        <v>94</v>
      </c>
      <c r="H38" s="53" t="s">
        <v>110</v>
      </c>
      <c r="I38" s="42">
        <v>2027</v>
      </c>
      <c r="J38" s="42" t="s">
        <v>118</v>
      </c>
      <c r="K38" s="27">
        <v>2027</v>
      </c>
      <c r="L38" s="27" t="s">
        <v>115</v>
      </c>
      <c r="M38" s="53">
        <v>60</v>
      </c>
      <c r="N38" s="53" t="s">
        <v>67</v>
      </c>
      <c r="O38" s="42" t="s">
        <v>288</v>
      </c>
      <c r="P38" s="42" t="s">
        <v>289</v>
      </c>
      <c r="Q38" s="39" t="s">
        <v>316</v>
      </c>
      <c r="R38" s="39" t="s">
        <v>354</v>
      </c>
      <c r="S38" s="39" t="s">
        <v>337</v>
      </c>
      <c r="T38" s="53" t="s">
        <v>329</v>
      </c>
      <c r="U38" s="53" t="s">
        <v>133</v>
      </c>
      <c r="V38" s="32" t="s">
        <v>270</v>
      </c>
      <c r="W38" s="32" t="s">
        <v>216</v>
      </c>
      <c r="X38" s="39" t="s">
        <v>79</v>
      </c>
      <c r="Y38" s="39" t="s">
        <v>79</v>
      </c>
      <c r="Z38" s="39" t="s">
        <v>290</v>
      </c>
    </row>
    <row r="39" spans="1:30" s="42" customFormat="1" ht="39" x14ac:dyDescent="0.35">
      <c r="A39" s="39" t="s">
        <v>291</v>
      </c>
      <c r="B39" s="53" t="s">
        <v>292</v>
      </c>
      <c r="C39" s="53" t="s">
        <v>131</v>
      </c>
      <c r="D39" s="42" t="s">
        <v>75</v>
      </c>
      <c r="E39" s="53" t="s">
        <v>86</v>
      </c>
      <c r="F39" s="53" t="s">
        <v>65</v>
      </c>
      <c r="G39" s="39" t="s">
        <v>94</v>
      </c>
      <c r="H39" s="53" t="s">
        <v>110</v>
      </c>
      <c r="I39" s="42">
        <v>2027</v>
      </c>
      <c r="J39" s="42" t="s">
        <v>118</v>
      </c>
      <c r="K39" s="27">
        <v>2027</v>
      </c>
      <c r="L39" s="27" t="s">
        <v>115</v>
      </c>
      <c r="M39" s="53">
        <v>60</v>
      </c>
      <c r="N39" s="53" t="s">
        <v>67</v>
      </c>
      <c r="O39" s="42" t="s">
        <v>293</v>
      </c>
      <c r="P39" s="42" t="s">
        <v>294</v>
      </c>
      <c r="Q39" s="39" t="s">
        <v>316</v>
      </c>
      <c r="R39" s="39" t="s">
        <v>354</v>
      </c>
      <c r="S39" s="53" t="s">
        <v>351</v>
      </c>
      <c r="T39" s="53" t="s">
        <v>329</v>
      </c>
      <c r="U39" s="53" t="s">
        <v>133</v>
      </c>
      <c r="V39" s="32" t="s">
        <v>270</v>
      </c>
      <c r="W39" s="32" t="s">
        <v>216</v>
      </c>
      <c r="X39" s="53" t="s">
        <v>74</v>
      </c>
      <c r="Y39" s="53" t="s">
        <v>74</v>
      </c>
      <c r="Z39" s="39" t="s">
        <v>285</v>
      </c>
    </row>
    <row r="40" spans="1:30" s="42" customFormat="1" ht="39" x14ac:dyDescent="0.35">
      <c r="A40" s="39" t="s">
        <v>295</v>
      </c>
      <c r="B40" s="53" t="s">
        <v>296</v>
      </c>
      <c r="C40" s="53" t="s">
        <v>131</v>
      </c>
      <c r="D40" s="42" t="s">
        <v>80</v>
      </c>
      <c r="E40" s="53" t="s">
        <v>86</v>
      </c>
      <c r="F40" s="53" t="s">
        <v>65</v>
      </c>
      <c r="G40" s="39" t="s">
        <v>94</v>
      </c>
      <c r="H40" s="53" t="s">
        <v>110</v>
      </c>
      <c r="I40" s="42">
        <v>2027</v>
      </c>
      <c r="J40" s="42" t="s">
        <v>112</v>
      </c>
      <c r="K40" s="27">
        <v>2028</v>
      </c>
      <c r="L40" s="27" t="s">
        <v>112</v>
      </c>
      <c r="M40" s="53">
        <v>60</v>
      </c>
      <c r="N40" s="53" t="s">
        <v>67</v>
      </c>
      <c r="O40" s="42" t="s">
        <v>297</v>
      </c>
      <c r="P40" s="39" t="s">
        <v>132</v>
      </c>
      <c r="Q40" s="39" t="s">
        <v>319</v>
      </c>
      <c r="R40" s="39" t="s">
        <v>354</v>
      </c>
      <c r="S40" s="53" t="s">
        <v>352</v>
      </c>
      <c r="T40" s="53" t="s">
        <v>329</v>
      </c>
      <c r="U40" s="53" t="s">
        <v>133</v>
      </c>
      <c r="V40" s="32" t="s">
        <v>270</v>
      </c>
      <c r="W40" s="32" t="s">
        <v>216</v>
      </c>
      <c r="X40" s="39" t="s">
        <v>79</v>
      </c>
      <c r="Y40" s="39" t="s">
        <v>79</v>
      </c>
      <c r="Z40" s="39" t="s">
        <v>285</v>
      </c>
    </row>
    <row r="41" spans="1:30" s="42" customFormat="1" ht="52" x14ac:dyDescent="0.35">
      <c r="A41" s="39" t="s">
        <v>298</v>
      </c>
      <c r="B41" s="53" t="s">
        <v>299</v>
      </c>
      <c r="C41" s="53" t="s">
        <v>131</v>
      </c>
      <c r="D41" s="42" t="s">
        <v>75</v>
      </c>
      <c r="E41" s="39" t="s">
        <v>87</v>
      </c>
      <c r="F41" s="53" t="s">
        <v>65</v>
      </c>
      <c r="G41" s="39" t="s">
        <v>94</v>
      </c>
      <c r="H41" s="53" t="s">
        <v>110</v>
      </c>
      <c r="I41" s="42">
        <v>2027</v>
      </c>
      <c r="J41" s="42" t="s">
        <v>115</v>
      </c>
      <c r="K41" s="27">
        <v>2028</v>
      </c>
      <c r="L41" s="27" t="s">
        <v>112</v>
      </c>
      <c r="M41" s="53">
        <v>60</v>
      </c>
      <c r="N41" s="53" t="s">
        <v>67</v>
      </c>
      <c r="O41" s="42" t="s">
        <v>300</v>
      </c>
      <c r="P41" s="39" t="s">
        <v>301</v>
      </c>
      <c r="Q41" s="39" t="s">
        <v>319</v>
      </c>
      <c r="R41" s="39" t="s">
        <v>354</v>
      </c>
      <c r="S41" s="53" t="s">
        <v>353</v>
      </c>
      <c r="T41" s="53" t="s">
        <v>329</v>
      </c>
      <c r="U41" s="53" t="s">
        <v>133</v>
      </c>
      <c r="V41" s="32" t="s">
        <v>270</v>
      </c>
      <c r="W41" s="32" t="s">
        <v>216</v>
      </c>
      <c r="X41" s="39" t="s">
        <v>79</v>
      </c>
      <c r="Y41" s="39" t="s">
        <v>79</v>
      </c>
      <c r="Z41" s="39" t="s">
        <v>302</v>
      </c>
    </row>
    <row r="42" spans="1:30" s="40" customFormat="1" ht="135" customHeight="1" x14ac:dyDescent="0.35">
      <c r="A42" s="53" t="s">
        <v>307</v>
      </c>
      <c r="B42" s="53" t="s">
        <v>308</v>
      </c>
      <c r="C42" s="53" t="s">
        <v>156</v>
      </c>
      <c r="D42" s="53" t="s">
        <v>75</v>
      </c>
      <c r="E42" s="53" t="s">
        <v>105</v>
      </c>
      <c r="F42" s="53" t="s">
        <v>65</v>
      </c>
      <c r="G42" s="53" t="s">
        <v>303</v>
      </c>
      <c r="H42" s="53" t="s">
        <v>110</v>
      </c>
      <c r="I42" s="53">
        <v>2027</v>
      </c>
      <c r="J42" s="53" t="s">
        <v>118</v>
      </c>
      <c r="K42" s="20">
        <v>2027</v>
      </c>
      <c r="L42" s="20" t="s">
        <v>115</v>
      </c>
      <c r="M42" s="53">
        <v>60</v>
      </c>
      <c r="N42" s="53" t="s">
        <v>67</v>
      </c>
      <c r="O42" s="53" t="s">
        <v>309</v>
      </c>
      <c r="P42" s="53" t="s">
        <v>310</v>
      </c>
      <c r="Q42" s="53" t="s">
        <v>255</v>
      </c>
      <c r="R42" s="39" t="s">
        <v>354</v>
      </c>
      <c r="S42" s="39" t="s">
        <v>337</v>
      </c>
      <c r="T42" s="53" t="s">
        <v>329</v>
      </c>
      <c r="U42" s="53" t="s">
        <v>133</v>
      </c>
      <c r="V42" s="32" t="s">
        <v>270</v>
      </c>
      <c r="W42" s="53" t="s">
        <v>216</v>
      </c>
      <c r="X42" s="53" t="s">
        <v>74</v>
      </c>
      <c r="Y42" s="53" t="s">
        <v>74</v>
      </c>
      <c r="Z42" s="53" t="s">
        <v>311</v>
      </c>
    </row>
    <row r="43" spans="1:30" s="42" customFormat="1" ht="78" x14ac:dyDescent="0.35">
      <c r="A43" s="39" t="s">
        <v>357</v>
      </c>
      <c r="B43" s="39" t="s">
        <v>358</v>
      </c>
      <c r="C43" s="42" t="s">
        <v>156</v>
      </c>
      <c r="D43" s="42" t="s">
        <v>89</v>
      </c>
      <c r="E43" s="42" t="s">
        <v>86</v>
      </c>
      <c r="F43" s="42" t="s">
        <v>65</v>
      </c>
      <c r="G43" s="42" t="s">
        <v>88</v>
      </c>
      <c r="H43" s="42" t="s">
        <v>110</v>
      </c>
      <c r="I43" s="42">
        <v>2027</v>
      </c>
      <c r="J43" s="42" t="s">
        <v>118</v>
      </c>
      <c r="K43" s="27">
        <v>2028</v>
      </c>
      <c r="L43" s="27" t="s">
        <v>111</v>
      </c>
      <c r="M43" s="42">
        <v>120</v>
      </c>
      <c r="N43" s="42" t="s">
        <v>67</v>
      </c>
      <c r="O43" s="42" t="s">
        <v>359</v>
      </c>
      <c r="P43" s="42" t="s">
        <v>360</v>
      </c>
      <c r="Q43" s="42" t="s">
        <v>361</v>
      </c>
      <c r="R43" s="39" t="s">
        <v>354</v>
      </c>
      <c r="S43" s="39" t="s">
        <v>392</v>
      </c>
      <c r="T43" s="42" t="s">
        <v>362</v>
      </c>
      <c r="U43" s="42" t="s">
        <v>363</v>
      </c>
      <c r="V43" s="42" t="s">
        <v>364</v>
      </c>
      <c r="W43" s="42" t="s">
        <v>216</v>
      </c>
      <c r="X43" s="42" t="s">
        <v>74</v>
      </c>
      <c r="Y43" s="42" t="s">
        <v>74</v>
      </c>
    </row>
    <row r="44" spans="1:30" s="42" customFormat="1" ht="52" x14ac:dyDescent="0.35">
      <c r="A44" s="39" t="s">
        <v>366</v>
      </c>
      <c r="B44" s="39" t="s">
        <v>386</v>
      </c>
      <c r="C44" s="39" t="s">
        <v>136</v>
      </c>
      <c r="D44" s="39" t="s">
        <v>75</v>
      </c>
      <c r="E44" s="39" t="s">
        <v>86</v>
      </c>
      <c r="F44" s="39" t="s">
        <v>65</v>
      </c>
      <c r="G44" s="39" t="s">
        <v>106</v>
      </c>
      <c r="H44" s="41" t="s">
        <v>254</v>
      </c>
      <c r="I44" s="39" t="s">
        <v>367</v>
      </c>
      <c r="J44" s="39" t="s">
        <v>115</v>
      </c>
      <c r="K44" s="26" t="s">
        <v>368</v>
      </c>
      <c r="L44" s="26" t="s">
        <v>112</v>
      </c>
      <c r="M44" s="39" t="s">
        <v>373</v>
      </c>
      <c r="N44" s="39" t="s">
        <v>67</v>
      </c>
      <c r="O44" s="39" t="s">
        <v>369</v>
      </c>
      <c r="P44" s="39" t="s">
        <v>370</v>
      </c>
      <c r="Q44" s="39" t="s">
        <v>255</v>
      </c>
      <c r="R44" s="39" t="s">
        <v>354</v>
      </c>
      <c r="S44" s="39" t="s">
        <v>371</v>
      </c>
      <c r="T44" s="53" t="s">
        <v>328</v>
      </c>
      <c r="U44" s="39" t="s">
        <v>252</v>
      </c>
      <c r="V44" s="32" t="s">
        <v>270</v>
      </c>
      <c r="W44" s="39" t="s">
        <v>216</v>
      </c>
      <c r="X44" s="39" t="s">
        <v>74</v>
      </c>
      <c r="Y44" s="39" t="s">
        <v>74</v>
      </c>
      <c r="Z44" s="39" t="s">
        <v>323</v>
      </c>
      <c r="AA44" s="39"/>
      <c r="AB44" s="39"/>
      <c r="AC44" s="39"/>
      <c r="AD44" s="39"/>
    </row>
    <row r="45" spans="1:30" s="42" customFormat="1" ht="52" x14ac:dyDescent="0.35">
      <c r="A45" s="39" t="s">
        <v>372</v>
      </c>
      <c r="B45" s="39" t="s">
        <v>388</v>
      </c>
      <c r="C45" s="39" t="s">
        <v>136</v>
      </c>
      <c r="D45" s="39" t="s">
        <v>75</v>
      </c>
      <c r="E45" s="39" t="s">
        <v>86</v>
      </c>
      <c r="F45" s="39" t="s">
        <v>65</v>
      </c>
      <c r="G45" s="39" t="s">
        <v>106</v>
      </c>
      <c r="H45" s="41" t="s">
        <v>254</v>
      </c>
      <c r="I45" s="39" t="s">
        <v>367</v>
      </c>
      <c r="J45" s="39" t="s">
        <v>115</v>
      </c>
      <c r="K45" s="26" t="s">
        <v>368</v>
      </c>
      <c r="L45" s="26" t="s">
        <v>112</v>
      </c>
      <c r="M45" s="39" t="s">
        <v>373</v>
      </c>
      <c r="N45" s="39" t="s">
        <v>67</v>
      </c>
      <c r="O45" s="39" t="s">
        <v>374</v>
      </c>
      <c r="P45" s="39" t="s">
        <v>375</v>
      </c>
      <c r="Q45" s="39" t="s">
        <v>255</v>
      </c>
      <c r="R45" s="39" t="s">
        <v>354</v>
      </c>
      <c r="S45" s="39" t="s">
        <v>337</v>
      </c>
      <c r="T45" s="53" t="s">
        <v>328</v>
      </c>
      <c r="U45" s="39" t="s">
        <v>252</v>
      </c>
      <c r="V45" s="32" t="s">
        <v>270</v>
      </c>
      <c r="W45" s="39" t="s">
        <v>216</v>
      </c>
      <c r="X45" s="53" t="s">
        <v>79</v>
      </c>
      <c r="Y45" s="39" t="s">
        <v>74</v>
      </c>
      <c r="Z45" s="39" t="s">
        <v>323</v>
      </c>
      <c r="AA45" s="39"/>
      <c r="AB45" s="39"/>
      <c r="AC45" s="39"/>
      <c r="AD45" s="39"/>
    </row>
    <row r="46" spans="1:30" s="42" customFormat="1" ht="52" x14ac:dyDescent="0.35">
      <c r="A46" s="39" t="s">
        <v>376</v>
      </c>
      <c r="B46" s="39" t="s">
        <v>387</v>
      </c>
      <c r="C46" s="39" t="s">
        <v>136</v>
      </c>
      <c r="D46" s="39" t="s">
        <v>75</v>
      </c>
      <c r="E46" s="39" t="s">
        <v>377</v>
      </c>
      <c r="F46" s="39" t="s">
        <v>251</v>
      </c>
      <c r="G46" s="39" t="s">
        <v>106</v>
      </c>
      <c r="H46" s="41" t="s">
        <v>254</v>
      </c>
      <c r="I46" s="39" t="s">
        <v>378</v>
      </c>
      <c r="J46" s="39" t="s">
        <v>112</v>
      </c>
      <c r="K46" s="26" t="s">
        <v>367</v>
      </c>
      <c r="L46" s="26" t="s">
        <v>112</v>
      </c>
      <c r="M46" s="39">
        <v>60</v>
      </c>
      <c r="N46" s="39" t="s">
        <v>67</v>
      </c>
      <c r="O46" s="39" t="s">
        <v>379</v>
      </c>
      <c r="P46" s="39" t="s">
        <v>380</v>
      </c>
      <c r="Q46" s="39" t="s">
        <v>255</v>
      </c>
      <c r="R46" s="39" t="s">
        <v>391</v>
      </c>
      <c r="S46" s="39" t="s">
        <v>381</v>
      </c>
      <c r="T46" s="53" t="s">
        <v>328</v>
      </c>
      <c r="U46" s="39" t="s">
        <v>252</v>
      </c>
      <c r="V46" s="32" t="s">
        <v>270</v>
      </c>
      <c r="W46" s="39" t="s">
        <v>216</v>
      </c>
      <c r="X46" s="53" t="s">
        <v>74</v>
      </c>
      <c r="Y46" s="39" t="s">
        <v>84</v>
      </c>
      <c r="Z46" s="39" t="s">
        <v>389</v>
      </c>
      <c r="AA46" s="39"/>
      <c r="AB46" s="39"/>
      <c r="AC46" s="39"/>
      <c r="AD46" s="39"/>
    </row>
    <row r="47" spans="1:30" s="42" customFormat="1" ht="39" x14ac:dyDescent="0.35">
      <c r="A47" s="39" t="s">
        <v>382</v>
      </c>
      <c r="B47" s="39" t="s">
        <v>383</v>
      </c>
      <c r="C47" s="39" t="s">
        <v>136</v>
      </c>
      <c r="D47" s="39" t="s">
        <v>75</v>
      </c>
      <c r="E47" s="39" t="s">
        <v>377</v>
      </c>
      <c r="F47" s="39" t="s">
        <v>65</v>
      </c>
      <c r="G47" s="39" t="s">
        <v>106</v>
      </c>
      <c r="H47" s="41" t="s">
        <v>254</v>
      </c>
      <c r="I47" s="39" t="s">
        <v>378</v>
      </c>
      <c r="J47" s="39" t="s">
        <v>111</v>
      </c>
      <c r="K47" s="26" t="s">
        <v>367</v>
      </c>
      <c r="L47" s="26" t="s">
        <v>118</v>
      </c>
      <c r="M47" s="39">
        <v>60</v>
      </c>
      <c r="N47" s="39" t="s">
        <v>73</v>
      </c>
      <c r="O47" s="39" t="s">
        <v>113</v>
      </c>
      <c r="P47" s="39" t="s">
        <v>113</v>
      </c>
      <c r="Q47" s="39" t="s">
        <v>255</v>
      </c>
      <c r="R47" s="39" t="s">
        <v>354</v>
      </c>
      <c r="S47" s="39" t="s">
        <v>390</v>
      </c>
      <c r="T47" s="39" t="s">
        <v>384</v>
      </c>
      <c r="U47" s="39" t="s">
        <v>385</v>
      </c>
      <c r="V47" s="32" t="s">
        <v>270</v>
      </c>
      <c r="W47" s="39" t="s">
        <v>216</v>
      </c>
      <c r="X47" s="39" t="s">
        <v>74</v>
      </c>
      <c r="Y47" s="39" t="s">
        <v>74</v>
      </c>
      <c r="Z47" s="39" t="s">
        <v>389</v>
      </c>
      <c r="AA47" s="39"/>
      <c r="AB47" s="39"/>
      <c r="AC47" s="39"/>
      <c r="AD47" s="39"/>
    </row>
  </sheetData>
  <autoFilter ref="A2:AA47" xr:uid="{00000000-0001-0000-0000-000000000000}"/>
  <dataValidations count="1">
    <dataValidation type="list" allowBlank="1" showInputMessage="1" showErrorMessage="1" sqref="E13 D15 E9:E10 D9:D13 N9:N13 F9:G13 F46" xr:uid="{1689CC10-415A-40F1-9724-A7EF33DD26C3}"/>
  </dataValidations>
  <hyperlinks>
    <hyperlink ref="W14" r:id="rId1" display="mailto:maria.f.gregory.civ@us.navy.mil" xr:uid="{1CA56BA9-A314-45BF-9DD0-5DD6F21D459B}"/>
    <hyperlink ref="W16" r:id="rId2" display="mailto:maria.f.gregory.civ@us.navy.mil" xr:uid="{719FBC1A-209A-4FE6-8646-21CFADE77BC5}"/>
    <hyperlink ref="W17" r:id="rId3" display="mailto:maria.f.gregory.civ@us.navy.mil" xr:uid="{62CE6D55-AB42-489C-A2D8-80F593462F75}"/>
    <hyperlink ref="W18" r:id="rId4" display="mailto:maria.f.gregory.civ@us.navy.mil" xr:uid="{F392D8A2-F07F-4A2B-98E5-18ABDE03411A}"/>
    <hyperlink ref="W20" r:id="rId5" display="mailto:maria.f.gregory.civ@us.navy.mil" xr:uid="{55BEA0FA-4FA2-41D6-AD24-0D62D15846DB}"/>
  </hyperlinks>
  <pageMargins left="0.7" right="0.7" top="0.75" bottom="0.75" header="0.3" footer="0.3"/>
  <pageSetup orientation="portrait" r:id="rId6"/>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'Data Validation Lists'!$B$7:$B$22</xm:f>
          </x14:formula1>
          <xm:sqref>E43:E1519 E33:E35</xm:sqref>
        </x14:dataValidation>
        <x14:dataValidation type="list" allowBlank="1" showInputMessage="1" showErrorMessage="1" xr:uid="{00000000-0002-0000-0000-000001000000}">
          <x14:formula1>
            <xm:f>'Data Validation Lists'!$A$7:$A$13</xm:f>
          </x14:formula1>
          <xm:sqref>D43:D1932 D33:D35</xm:sqref>
        </x14:dataValidation>
        <x14:dataValidation type="list" allowBlank="1" showInputMessage="1" showErrorMessage="1" xr:uid="{00000000-0002-0000-0000-000002000000}">
          <x14:formula1>
            <xm:f>'Data Validation Lists'!$C$7:$C$11</xm:f>
          </x14:formula1>
          <xm:sqref>F33:F35 F43:F45 F47:F1519</xm:sqref>
        </x14:dataValidation>
        <x14:dataValidation type="list" allowBlank="1" showInputMessage="1" showErrorMessage="1" xr:uid="{00000000-0002-0000-0000-000004000000}">
          <x14:formula1>
            <xm:f>'Data Validation Lists'!$E$7:$E$8</xm:f>
          </x14:formula1>
          <xm:sqref>N43:N1518 N33:N35</xm:sqref>
        </x14:dataValidation>
        <x14:dataValidation type="list" allowBlank="1" showInputMessage="1" showErrorMessage="1" xr:uid="{00000000-0002-0000-0000-000005000000}">
          <x14:formula1>
            <xm:f>'Data Validation Lists'!$F$7:$F$11</xm:f>
          </x14:formula1>
          <xm:sqref>X35 X33 X43:X44 X47:X1519</xm:sqref>
        </x14:dataValidation>
        <x14:dataValidation type="list" allowBlank="1" showInputMessage="1" showErrorMessage="1" xr:uid="{00000000-0002-0000-0000-000006000000}">
          <x14:formula1>
            <xm:f>'Data Validation Lists'!$G$7:$G$11</xm:f>
          </x14:formula1>
          <xm:sqref>Y35 Y33 Y43:Y1519</xm:sqref>
        </x14:dataValidation>
        <x14:dataValidation type="list" allowBlank="1" showInputMessage="1" showErrorMessage="1" xr:uid="{00000000-0002-0000-0000-000003000000}">
          <x14:formula1>
            <xm:f>'Data Validation Lists'!$D$7:$D$20</xm:f>
          </x14:formula1>
          <xm:sqref>G43:G1519 G33:G35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topLeftCell="D5" zoomScale="148" zoomScaleNormal="90" workbookViewId="0">
      <selection activeCell="B20" sqref="B20"/>
    </sheetView>
  </sheetViews>
  <sheetFormatPr defaultColWidth="9.1796875" defaultRowHeight="13" x14ac:dyDescent="0.3"/>
  <cols>
    <col min="1" max="1" width="38.7265625" style="7" bestFit="1" customWidth="1"/>
    <col min="2" max="2" width="59.1796875" style="7" customWidth="1"/>
    <col min="3" max="3" width="24.1796875" style="7" customWidth="1"/>
    <col min="4" max="4" width="68.54296875" style="7" customWidth="1"/>
    <col min="5" max="5" width="25.54296875" style="7" bestFit="1" customWidth="1"/>
    <col min="6" max="6" width="27.81640625" style="7" customWidth="1"/>
    <col min="7" max="7" width="23.1796875" style="7" customWidth="1"/>
    <col min="8" max="16384" width="9.1796875" style="7"/>
  </cols>
  <sheetData>
    <row r="1" spans="1:7" s="1" customFormat="1" ht="15" customHeight="1" x14ac:dyDescent="0.35">
      <c r="B1" s="38"/>
      <c r="C1" s="38"/>
      <c r="D1" s="38"/>
    </row>
    <row r="2" spans="1:7" s="1" customFormat="1" ht="15" customHeight="1" x14ac:dyDescent="0.35"/>
    <row r="3" spans="1:7" s="1" customFormat="1" ht="15" customHeight="1" thickBot="1" x14ac:dyDescent="0.35">
      <c r="E3" s="2"/>
      <c r="G3" s="7"/>
    </row>
    <row r="4" spans="1:7" s="4" customFormat="1" ht="49.5" customHeight="1" thickBot="1" x14ac:dyDescent="0.4">
      <c r="A4" s="3" t="s">
        <v>16</v>
      </c>
      <c r="B4" s="3" t="s">
        <v>17</v>
      </c>
      <c r="C4" s="3" t="s">
        <v>59</v>
      </c>
      <c r="D4" s="3" t="s">
        <v>19</v>
      </c>
      <c r="E4" s="3" t="s">
        <v>26</v>
      </c>
      <c r="F4" s="3" t="s">
        <v>36</v>
      </c>
      <c r="G4" s="3" t="s">
        <v>37</v>
      </c>
    </row>
    <row r="5" spans="1:7" s="6" customFormat="1" ht="133.5" customHeight="1" x14ac:dyDescent="0.35">
      <c r="A5" s="5" t="s">
        <v>60</v>
      </c>
      <c r="B5" s="5" t="s">
        <v>60</v>
      </c>
      <c r="C5" s="5" t="s">
        <v>60</v>
      </c>
      <c r="D5" s="5" t="s">
        <v>60</v>
      </c>
      <c r="E5" s="5" t="s">
        <v>60</v>
      </c>
      <c r="F5" s="5" t="s">
        <v>60</v>
      </c>
      <c r="G5" s="5" t="s">
        <v>60</v>
      </c>
    </row>
    <row r="6" spans="1:7" ht="26" x14ac:dyDescent="0.3">
      <c r="A6" s="10" t="s">
        <v>16</v>
      </c>
      <c r="B6" s="11" t="s">
        <v>17</v>
      </c>
      <c r="C6" s="11" t="s">
        <v>61</v>
      </c>
      <c r="D6" s="12" t="s">
        <v>62</v>
      </c>
      <c r="E6" s="11" t="s">
        <v>26</v>
      </c>
      <c r="F6" s="12" t="s">
        <v>36</v>
      </c>
      <c r="G6" s="12" t="s">
        <v>37</v>
      </c>
    </row>
    <row r="7" spans="1:7" x14ac:dyDescent="0.3">
      <c r="A7" s="13" t="s">
        <v>63</v>
      </c>
      <c r="B7" s="8" t="s">
        <v>64</v>
      </c>
      <c r="C7" s="8" t="s">
        <v>65</v>
      </c>
      <c r="D7" s="8" t="s">
        <v>66</v>
      </c>
      <c r="E7" s="8" t="s">
        <v>67</v>
      </c>
      <c r="F7" s="7" t="s">
        <v>68</v>
      </c>
      <c r="G7" s="7" t="s">
        <v>68</v>
      </c>
    </row>
    <row r="8" spans="1:7" x14ac:dyDescent="0.3">
      <c r="A8" s="13" t="s">
        <v>69</v>
      </c>
      <c r="B8" s="8" t="s">
        <v>70</v>
      </c>
      <c r="C8" s="8" t="s">
        <v>71</v>
      </c>
      <c r="D8" s="8" t="s">
        <v>72</v>
      </c>
      <c r="E8" s="7" t="s">
        <v>73</v>
      </c>
      <c r="F8" s="8" t="s">
        <v>74</v>
      </c>
      <c r="G8" s="8" t="s">
        <v>74</v>
      </c>
    </row>
    <row r="9" spans="1:7" x14ac:dyDescent="0.3">
      <c r="A9" s="13" t="s">
        <v>75</v>
      </c>
      <c r="B9" s="8" t="s">
        <v>76</v>
      </c>
      <c r="C9" s="8" t="s">
        <v>77</v>
      </c>
      <c r="D9" s="8" t="s">
        <v>78</v>
      </c>
      <c r="F9" s="7" t="s">
        <v>79</v>
      </c>
      <c r="G9" s="7" t="s">
        <v>79</v>
      </c>
    </row>
    <row r="10" spans="1:7" x14ac:dyDescent="0.3">
      <c r="A10" s="13" t="s">
        <v>80</v>
      </c>
      <c r="B10" s="8" t="s">
        <v>81</v>
      </c>
      <c r="C10" s="8" t="s">
        <v>82</v>
      </c>
      <c r="D10" s="8" t="s">
        <v>83</v>
      </c>
      <c r="F10" s="7" t="s">
        <v>84</v>
      </c>
      <c r="G10" s="7" t="s">
        <v>84</v>
      </c>
    </row>
    <row r="11" spans="1:7" x14ac:dyDescent="0.3">
      <c r="A11" s="13" t="s">
        <v>85</v>
      </c>
      <c r="B11" s="8" t="s">
        <v>86</v>
      </c>
      <c r="C11" s="8" t="s">
        <v>87</v>
      </c>
      <c r="D11" s="8" t="s">
        <v>88</v>
      </c>
      <c r="F11" s="7" t="s">
        <v>87</v>
      </c>
      <c r="G11" s="7" t="s">
        <v>87</v>
      </c>
    </row>
    <row r="12" spans="1:7" x14ac:dyDescent="0.3">
      <c r="A12" s="13" t="s">
        <v>89</v>
      </c>
      <c r="B12" s="8" t="s">
        <v>90</v>
      </c>
      <c r="D12" s="8" t="s">
        <v>91</v>
      </c>
    </row>
    <row r="13" spans="1:7" x14ac:dyDescent="0.3">
      <c r="A13" s="13" t="s">
        <v>92</v>
      </c>
      <c r="B13" s="8" t="s">
        <v>93</v>
      </c>
      <c r="D13" s="8" t="s">
        <v>94</v>
      </c>
    </row>
    <row r="14" spans="1:7" x14ac:dyDescent="0.3">
      <c r="B14" s="8" t="s">
        <v>95</v>
      </c>
      <c r="C14" s="8"/>
      <c r="D14" s="8" t="s">
        <v>96</v>
      </c>
    </row>
    <row r="15" spans="1:7" x14ac:dyDescent="0.3">
      <c r="B15" s="8" t="s">
        <v>97</v>
      </c>
      <c r="C15" s="8"/>
      <c r="D15" s="8" t="s">
        <v>98</v>
      </c>
    </row>
    <row r="16" spans="1:7" x14ac:dyDescent="0.3">
      <c r="B16" s="8" t="s">
        <v>99</v>
      </c>
      <c r="C16" s="8"/>
      <c r="D16" s="8" t="s">
        <v>100</v>
      </c>
    </row>
    <row r="17" spans="2:4" x14ac:dyDescent="0.3">
      <c r="B17" s="8" t="s">
        <v>101</v>
      </c>
      <c r="C17" s="8"/>
      <c r="D17" s="8" t="s">
        <v>102</v>
      </c>
    </row>
    <row r="18" spans="2:4" x14ac:dyDescent="0.3">
      <c r="B18" s="8" t="s">
        <v>103</v>
      </c>
      <c r="C18" s="8"/>
      <c r="D18" s="8" t="s">
        <v>104</v>
      </c>
    </row>
    <row r="19" spans="2:4" x14ac:dyDescent="0.3">
      <c r="B19" s="8" t="s">
        <v>105</v>
      </c>
      <c r="C19" s="8"/>
      <c r="D19" s="8" t="s">
        <v>106</v>
      </c>
    </row>
    <row r="20" spans="2:4" x14ac:dyDescent="0.3">
      <c r="B20" s="8" t="s">
        <v>107</v>
      </c>
      <c r="C20" s="8"/>
      <c r="D20" s="7" t="s">
        <v>87</v>
      </c>
    </row>
    <row r="21" spans="2:4" x14ac:dyDescent="0.3">
      <c r="B21" s="8" t="s">
        <v>108</v>
      </c>
      <c r="C21" s="8"/>
      <c r="D21" s="8"/>
    </row>
    <row r="22" spans="2:4" x14ac:dyDescent="0.3">
      <c r="B22" s="8" t="s">
        <v>87</v>
      </c>
      <c r="C22" s="8"/>
    </row>
    <row r="23" spans="2:4" x14ac:dyDescent="0.3">
      <c r="C23" s="8"/>
    </row>
    <row r="31" spans="2:4" x14ac:dyDescent="0.3">
      <c r="C31" s="9"/>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81F5861305BC42820343577414B7D3" ma:contentTypeVersion="10" ma:contentTypeDescription="Create a new document." ma:contentTypeScope="" ma:versionID="4b18f7c61c6e38c01ac7b5c12ab1ed14">
  <xsd:schema xmlns:xsd="http://www.w3.org/2001/XMLSchema" xmlns:xs="http://www.w3.org/2001/XMLSchema" xmlns:p="http://schemas.microsoft.com/office/2006/metadata/properties" xmlns:ns2="f830c1bf-2c18-4fb3-9430-46d06fb91180" targetNamespace="http://schemas.microsoft.com/office/2006/metadata/properties" ma:root="true" ma:fieldsID="aa5dfd1bb92747a99a13e51925d4c168" ns2:_="">
    <xsd:import namespace="f830c1bf-2c18-4fb3-9430-46d06fb911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30c1bf-2c18-4fb3-9430-46d06fb91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30c1bf-2c18-4fb3-9430-46d06fb911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8344A5-5DDB-45A9-A508-BD29AF672E68}">
  <ds:schemaRefs>
    <ds:schemaRef ds:uri="http://schemas.microsoft.com/sharepoint/v3/contenttype/forms"/>
  </ds:schemaRefs>
</ds:datastoreItem>
</file>

<file path=customXml/itemProps2.xml><?xml version="1.0" encoding="utf-8"?>
<ds:datastoreItem xmlns:ds="http://schemas.openxmlformats.org/officeDocument/2006/customXml" ds:itemID="{F6E03385-95E2-4972-87B1-F7F8A5AE8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30c1bf-2c18-4fb3-9430-46d06fb911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F93C6A-BFC7-4C71-9564-13DA6736A6BB}">
  <ds:schemaRefs>
    <ds:schemaRef ds:uri="http://www.w3.org/XML/1998/namespace"/>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830c1bf-2c18-4fb3-9430-46d06fb9118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Reminders</vt:lpstr>
      <vt:lpstr>Annex 25 Template</vt:lpstr>
      <vt:lpstr>Data Validation Lists</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Petti, Kate CIV ASN(RD&amp;A), DASN AP</dc:creator>
  <cp:keywords/>
  <dc:description/>
  <cp:lastModifiedBy>Gregory, Maria F CIV USN NUWC DIV NEWPORT RI (USA)</cp:lastModifiedBy>
  <cp:revision/>
  <cp:lastPrinted>2025-07-01T12:40:36Z</cp:lastPrinted>
  <dcterms:created xsi:type="dcterms:W3CDTF">2022-09-15T14:32:33Z</dcterms:created>
  <dcterms:modified xsi:type="dcterms:W3CDTF">2025-12-04T11:53:02Z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0x010100EF81F5861305BC42820343577414B7D3</vt:lpwstr>
  </property>
</Properties>
</file>